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cioacgi\OneDrive - EFSA\H drive\layouts\PFAS\II\"/>
    </mc:Choice>
  </mc:AlternateContent>
  <xr:revisionPtr revIDLastSave="12" documentId="8_{39E51564-44E1-4BCE-B126-17E946FAD118}" xr6:coauthVersionLast="40" xr6:coauthVersionMax="45" xr10:uidLastSave="{2E1945C4-09DD-40C5-9B38-F91BBC3AF60E}"/>
  <bookViews>
    <workbookView xWindow="-20610" yWindow="-105" windowWidth="20715" windowHeight="13275" xr2:uid="{CBFDCB38-E056-4484-BE61-277C159E2783}"/>
  </bookViews>
  <sheets>
    <sheet name="Cover_page" sheetId="8" r:id="rId1"/>
    <sheet name="Table B1" sheetId="1" r:id="rId2"/>
    <sheet name="Table B2" sheetId="4" r:id="rId3"/>
    <sheet name="Table B3" sheetId="5" r:id="rId4"/>
    <sheet name="Table B4" sheetId="6" r:id="rId5"/>
    <sheet name="Table B5" sheetId="7" r:id="rId6"/>
  </sheets>
  <definedNames>
    <definedName name="_xlnm.Print_Area" localSheetId="0">Cover_page!$A$1:$J$13</definedName>
  </definedNames>
  <calcPr calcId="191029" iterateDelta="252"/>
  <pivotCaches>
    <pivotCache cacheId="6" r:id="rId7"/>
    <pivotCache cacheId="7"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3" i="5" l="1"/>
  <c r="B19" i="4" l="1"/>
</calcChain>
</file>

<file path=xl/sharedStrings.xml><?xml version="1.0" encoding="utf-8"?>
<sst xmlns="http://schemas.openxmlformats.org/spreadsheetml/2006/main" count="2488" uniqueCount="181">
  <si>
    <t>Acronyms</t>
  </si>
  <si>
    <t>% LC</t>
  </si>
  <si>
    <r>
      <t>Perfluoroalkyl carboxylic acids</t>
    </r>
    <r>
      <rPr>
        <sz val="10"/>
        <color rgb="FF000000"/>
        <rFont val="Tahoma"/>
        <family val="2"/>
      </rPr>
      <t xml:space="preserve"> (PFCAs)</t>
    </r>
  </si>
  <si>
    <t>Perfluorobutanoic acid</t>
  </si>
  <si>
    <t>PFBA</t>
  </si>
  <si>
    <t xml:space="preserve">Perfluoropentanoic acid </t>
  </si>
  <si>
    <t>PFPeA</t>
  </si>
  <si>
    <t xml:space="preserve">Perfluorohexanoic acid </t>
  </si>
  <si>
    <t>PFHxA</t>
  </si>
  <si>
    <t xml:space="preserve">Perfluoroheptanoic acid </t>
  </si>
  <si>
    <t>PFHpA</t>
  </si>
  <si>
    <t xml:space="preserve">Perfluorooctanoic acid </t>
  </si>
  <si>
    <t>PFOA</t>
  </si>
  <si>
    <t xml:space="preserve">Perfluorononanoic acid </t>
  </si>
  <si>
    <t>PFNA</t>
  </si>
  <si>
    <t xml:space="preserve">Perfluorodecanoic acid </t>
  </si>
  <si>
    <t>PFDA</t>
  </si>
  <si>
    <t>Perfluoroundecanoic acid</t>
  </si>
  <si>
    <t>PFUnDA</t>
  </si>
  <si>
    <t xml:space="preserve">Perfluorododecanoic acid </t>
  </si>
  <si>
    <t>PFDoDA</t>
  </si>
  <si>
    <t>Perfluorotridecanoic acid</t>
  </si>
  <si>
    <t>PFTrDA</t>
  </si>
  <si>
    <t>Perfluorotetradecanoic acid</t>
  </si>
  <si>
    <t>PFTeDA</t>
  </si>
  <si>
    <t>Perfluoropentadecanoic acid</t>
  </si>
  <si>
    <t>PFPeDA</t>
  </si>
  <si>
    <t>Perfluorohexadecanoic acid</t>
  </si>
  <si>
    <t>PFHxDA</t>
  </si>
  <si>
    <t>Perfluorooctodecanoic acid</t>
  </si>
  <si>
    <t>PFODA</t>
  </si>
  <si>
    <r>
      <t>Perfluoroalkane sulfonic acids</t>
    </r>
    <r>
      <rPr>
        <sz val="10"/>
        <color rgb="FF000000"/>
        <rFont val="Tahoma"/>
        <family val="2"/>
      </rPr>
      <t xml:space="preserve"> (PFSAs)</t>
    </r>
  </si>
  <si>
    <t>Perfluorobutane sulfonate</t>
  </si>
  <si>
    <t>PFBS</t>
  </si>
  <si>
    <t>Perfluorohexane sulfonate</t>
  </si>
  <si>
    <t>PFHxS</t>
  </si>
  <si>
    <t>Perfluoroheptane sulfonate</t>
  </si>
  <si>
    <t>PFHpS</t>
  </si>
  <si>
    <t>Perfluorooctane sulfonic acid</t>
  </si>
  <si>
    <t>PFOS</t>
  </si>
  <si>
    <t>Perfluorodecane sulfonate</t>
  </si>
  <si>
    <t>PFDS</t>
  </si>
  <si>
    <t>Perfluoroalkane sulfinic acids</t>
  </si>
  <si>
    <t>Perfluorooctane sulfinic acid</t>
  </si>
  <si>
    <t>PFOSi</t>
  </si>
  <si>
    <r>
      <t>n:2 Fluorotelomer alcohols</t>
    </r>
    <r>
      <rPr>
        <sz val="10"/>
        <color rgb="FF000000"/>
        <rFont val="Tahoma"/>
        <family val="2"/>
      </rPr>
      <t xml:space="preserve"> (n:2 FTOHs)</t>
    </r>
  </si>
  <si>
    <t xml:space="preserve">   8:2 fluorotelomer alcohol</t>
  </si>
  <si>
    <t>8:2 FTOH</t>
  </si>
  <si>
    <r>
      <t>n:2 polyfluoroalkyl phosphoric acid esters</t>
    </r>
    <r>
      <rPr>
        <sz val="10"/>
        <color rgb="FF000000"/>
        <rFont val="Tahoma"/>
        <family val="2"/>
      </rPr>
      <t xml:space="preserve"> (PAPs)</t>
    </r>
  </si>
  <si>
    <t xml:space="preserve">   8:2 fluorotelomer alcohol (8:2 FTOH) mono-phosphate</t>
  </si>
  <si>
    <t>8:2 monoPAP</t>
  </si>
  <si>
    <t xml:space="preserve">   8:2 fluorotelomer alcohol (8:2 FTOH) di-phosphate</t>
  </si>
  <si>
    <t>8:2 diPAP</t>
  </si>
  <si>
    <r>
      <t>Perfluoroalkane sulfonamides</t>
    </r>
    <r>
      <rPr>
        <sz val="10"/>
        <color rgb="FF000000"/>
        <rFont val="Tahoma"/>
        <family val="2"/>
      </rPr>
      <t xml:space="preserve"> (FASAs)</t>
    </r>
  </si>
  <si>
    <t xml:space="preserve">   Perfluorooctane sulfonamide</t>
  </si>
  <si>
    <t>FOSA</t>
  </si>
  <si>
    <r>
      <t>N-ethyl perfluoroalkane sulfonamides</t>
    </r>
    <r>
      <rPr>
        <sz val="10"/>
        <color rgb="FF000000"/>
        <rFont val="Tahoma"/>
        <family val="2"/>
      </rPr>
      <t xml:space="preserve"> (EtFASAs)</t>
    </r>
  </si>
  <si>
    <t xml:space="preserve">   N-ethyl perfluorooctane sulfonamide</t>
  </si>
  <si>
    <t>EtFOSA</t>
  </si>
  <si>
    <r>
      <t>N-ethyl perfluoroalkane sulfonamidoethanol</t>
    </r>
    <r>
      <rPr>
        <sz val="10"/>
        <color rgb="FF000000"/>
        <rFont val="Tahoma"/>
        <family val="2"/>
      </rPr>
      <t xml:space="preserve"> (EtFASEs)</t>
    </r>
  </si>
  <si>
    <t xml:space="preserve">   N-ethyl perfluorooctane sulfonamidoethanol</t>
  </si>
  <si>
    <t>EtFOSE</t>
  </si>
  <si>
    <t>Perfluoroalkyl phosphate</t>
  </si>
  <si>
    <t>FC-807</t>
  </si>
  <si>
    <t>Total</t>
  </si>
  <si>
    <t>Slovenia</t>
  </si>
  <si>
    <t>Norway</t>
  </si>
  <si>
    <t>Italy</t>
  </si>
  <si>
    <t>Ireland</t>
  </si>
  <si>
    <t>United Kingdom</t>
  </si>
  <si>
    <t>France</t>
  </si>
  <si>
    <t>Denmark</t>
  </si>
  <si>
    <t>Germany</t>
  </si>
  <si>
    <t>Czech Republic</t>
  </si>
  <si>
    <t>Belgium</t>
  </si>
  <si>
    <t>Austria</t>
  </si>
  <si>
    <t>N Results</t>
  </si>
  <si>
    <t>Country</t>
  </si>
  <si>
    <t>Year</t>
  </si>
  <si>
    <t>Row Labels</t>
  </si>
  <si>
    <t>Grand Total</t>
  </si>
  <si>
    <t>Column Labels</t>
  </si>
  <si>
    <t>Sum of N Results</t>
  </si>
  <si>
    <t xml:space="preserve">Austria                                       </t>
  </si>
  <si>
    <t xml:space="preserve">Belgium                                       </t>
  </si>
  <si>
    <t xml:space="preserve">Cyprus                                        </t>
  </si>
  <si>
    <t xml:space="preserve">Czech Republic                                </t>
  </si>
  <si>
    <t xml:space="preserve">Germany                                       </t>
  </si>
  <si>
    <t xml:space="preserve">Denmark                                       </t>
  </si>
  <si>
    <t xml:space="preserve">Spain                                         </t>
  </si>
  <si>
    <t xml:space="preserve">Finland                                       </t>
  </si>
  <si>
    <t xml:space="preserve">France                                        </t>
  </si>
  <si>
    <t xml:space="preserve">United Kingdom                                </t>
  </si>
  <si>
    <t xml:space="preserve">Greece                                        </t>
  </si>
  <si>
    <t xml:space="preserve">Ireland                                       </t>
  </si>
  <si>
    <t xml:space="preserve">Italy                                         </t>
  </si>
  <si>
    <t xml:space="preserve">Malta                                         </t>
  </si>
  <si>
    <t xml:space="preserve">Norway                                        </t>
  </si>
  <si>
    <t xml:space="preserve">Slovenia                                      </t>
  </si>
  <si>
    <t>Cyprus</t>
  </si>
  <si>
    <t>Spain</t>
  </si>
  <si>
    <t>Finland</t>
  </si>
  <si>
    <t>Greece</t>
  </si>
  <si>
    <t>Malta</t>
  </si>
  <si>
    <t>2007</t>
  </si>
  <si>
    <t>2008</t>
  </si>
  <si>
    <t>2009</t>
  </si>
  <si>
    <t>2010</t>
  </si>
  <si>
    <t>2011</t>
  </si>
  <si>
    <t>2012</t>
  </si>
  <si>
    <t>2013</t>
  </si>
  <si>
    <t>2014</t>
  </si>
  <si>
    <t>2015</t>
  </si>
  <si>
    <t>2016</t>
  </si>
  <si>
    <t>Acronym</t>
  </si>
  <si>
    <t>DiPAP</t>
  </si>
  <si>
    <t>Edible offal, farmed animals</t>
  </si>
  <si>
    <t>FC_807</t>
  </si>
  <si>
    <t>MonoPAP</t>
  </si>
  <si>
    <t>Eggs and egg products</t>
  </si>
  <si>
    <t>Alcoholic beverages</t>
  </si>
  <si>
    <t>Fish meat</t>
  </si>
  <si>
    <t>Animal and vegetable fats and oils</t>
  </si>
  <si>
    <t>Game mammals</t>
  </si>
  <si>
    <t>Cheese</t>
  </si>
  <si>
    <t>Livestock meat</t>
  </si>
  <si>
    <t>Composite food (including frozen products)</t>
  </si>
  <si>
    <t>Poultry</t>
  </si>
  <si>
    <t>Concentrated milk</t>
  </si>
  <si>
    <t>Starchy roots and tubers</t>
  </si>
  <si>
    <t>Cream and cream products</t>
  </si>
  <si>
    <t>Crustaceans</t>
  </si>
  <si>
    <t>Drinking water (water without any additives except carbon dioxide; includes water ice for consumption)</t>
  </si>
  <si>
    <t>Edible offal, game animals</t>
  </si>
  <si>
    <t>Food for infants and small children</t>
  </si>
  <si>
    <t>Fermented milk products</t>
  </si>
  <si>
    <t>Fish and other seafood (including amphibians, reptiles, snails and insects)</t>
  </si>
  <si>
    <t>Fish offal</t>
  </si>
  <si>
    <t>Preserved meat</t>
  </si>
  <si>
    <t>Fish products</t>
  </si>
  <si>
    <t>Vegetables and vegetable products (including fungi)</t>
  </si>
  <si>
    <t>Fruit and fruit products</t>
  </si>
  <si>
    <t>Fruit and vegetable juices</t>
  </si>
  <si>
    <t>Game birds</t>
  </si>
  <si>
    <t>Grains and grain-based products</t>
  </si>
  <si>
    <t>Herbs, spices and condiments</t>
  </si>
  <si>
    <t>Legumes, nuts and oilseeds</t>
  </si>
  <si>
    <t>Liquid milk</t>
  </si>
  <si>
    <t>Meat and meat products (including edible offal)</t>
  </si>
  <si>
    <t>Milk and dairy products</t>
  </si>
  <si>
    <t>Milk and milk product imitates</t>
  </si>
  <si>
    <t>Pastes, pâtés and terrines</t>
  </si>
  <si>
    <t>Sausages</t>
  </si>
  <si>
    <t>Snacks, desserts, and other foods</t>
  </si>
  <si>
    <t>Sugar and confectionary</t>
  </si>
  <si>
    <t>Water molluscs</t>
  </si>
  <si>
    <t>Food category</t>
  </si>
  <si>
    <t xml:space="preserve"> </t>
  </si>
  <si>
    <t>foodex_map_desc_exp</t>
  </si>
  <si>
    <t>Carp (Cyprinus)</t>
  </si>
  <si>
    <t>Salmon and trout (Salmo spp.)</t>
  </si>
  <si>
    <t>Other fish offal</t>
  </si>
  <si>
    <t>Fish roe</t>
  </si>
  <si>
    <t>FOODEX_L1_NAME</t>
  </si>
  <si>
    <t>N_Results</t>
  </si>
  <si>
    <t>Sum of N_Results</t>
  </si>
  <si>
    <t xml:space="preserve"> Total</t>
  </si>
  <si>
    <t>Table B.5. Distribution of analytical results for PFASs across different food categories</t>
  </si>
  <si>
    <t>Table B.2. Distribution of analytical results for PFASs across different European countries</t>
  </si>
  <si>
    <t>Table B.3. Distribution of analytical results for PFASs across different years</t>
  </si>
  <si>
    <t>Table B.4. Distribution of analytical results for PFASs across different European countries by year</t>
  </si>
  <si>
    <t>N of results</t>
  </si>
  <si>
    <t>PFASs</t>
  </si>
  <si>
    <t xml:space="preserve">   Perfluorooctane sulfonylamide</t>
  </si>
  <si>
    <t xml:space="preserve">Available online: </t>
  </si>
  <si>
    <t xml:space="preserve">doi:10.2903/j.efsa.20YY.NNNN </t>
  </si>
  <si>
    <t>© 20YY European Food Safety Authority. EFSA Journal published by John Wiley and Sons Ltd on behalf of European Food Safety Authority.</t>
  </si>
  <si>
    <t>Annex B to:</t>
  </si>
  <si>
    <t>DRAFT FOR PUBLIC CONSULTATION</t>
  </si>
  <si>
    <t>EFSA CONTAM Panel (EFSA Panel on Contaminants in the Food Chain), Schrenk D, Bignami M, Bodin L, Chipman JK, del Mazo J, Grasl-Kraupp B, Hogstrand C, Hoogenboom LR, Leblanc J-C, Nebbia CS, Nielsen E, Ntzani E, Petersen A, Sand S, Vleminckx C, Wallace H, Barregård L, Cravedi J-P, Haldorsson TI, Haug LS, Johansson N, Knutsen HK, Rose M, Roudot A-C, van Loveren H, Vollmer G, Mackay K, Riolo F and Schwerdtle T, 20YY. Scientific opinion on the risk for human health related to the presence of perfluoroalkylated substances, other than perfluorooctane sulfonic acid and perfluorooctanoic acid in food. EFSA Journal 20YY;volume(issue):NNNN, NN pp. doi:10.2903/j.efsa.20YY.NNNN</t>
  </si>
  <si>
    <t>Annex B: Distribution of analytical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</si>
</sst>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0"/>
      <color theme="1"/>
      <name val="Tahoma"/>
      <family val="2"/>
    </font>
    <font>
      <b/>
      <sz val="10"/>
      <color theme="1"/>
      <name val="Tahoma"/>
      <family val="2"/>
    </font>
    <font>
      <b/>
      <sz val="10"/>
      <color rgb="FF000000"/>
      <name val="Tahoma"/>
      <family val="2"/>
    </font>
    <font>
      <sz val="10"/>
      <color rgb="FF000000"/>
      <name val="Tahoma"/>
      <family val="2"/>
    </font>
    <font>
      <u/>
      <sz val="11"/>
      <color theme="10"/>
      <name val="Calibri"/>
      <family val="2"/>
    </font>
    <font>
      <sz val="10"/>
      <color rgb="FFFF0000"/>
      <name val="Tahoma"/>
      <family val="2"/>
    </font>
  </fonts>
  <fills count="5">
    <fill>
      <patternFill patternType="none"/>
    </fill>
    <fill>
      <patternFill patternType="gray125"/>
    </fill>
    <fill>
      <patternFill patternType="solid">
        <fgColor rgb="FFD9D9D9"/>
        <bgColor indexed="64"/>
      </patternFill>
    </fill>
    <fill>
      <patternFill patternType="solid">
        <fgColor theme="4" tint="0.79998168889431442"/>
        <bgColor theme="4" tint="0.79998168889431442"/>
      </patternFill>
    </fill>
    <fill>
      <patternFill patternType="solid">
        <fgColor rgb="FFFFFF0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47">
    <xf numFmtId="0" fontId="0" fillId="0" borderId="0" xfId="0"/>
    <xf numFmtId="0" fontId="2" fillId="0" borderId="5" xfId="0" applyFont="1" applyBorder="1" applyAlignment="1">
      <alignment horizontal="center" vertical="center" wrapText="1"/>
    </xf>
    <xf numFmtId="3"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0" xfId="0" applyAlignment="1">
      <alignment horizontal="left"/>
    </xf>
    <xf numFmtId="49" fontId="0" fillId="0" borderId="0" xfId="0" applyNumberFormat="1"/>
    <xf numFmtId="0" fontId="0" fillId="0" borderId="0" xfId="0" pivotButton="1"/>
    <xf numFmtId="0" fontId="1" fillId="3" borderId="16" xfId="0" applyFont="1" applyFill="1" applyBorder="1"/>
    <xf numFmtId="0" fontId="0" fillId="0" borderId="0" xfId="0" applyNumberFormat="1"/>
    <xf numFmtId="0" fontId="1" fillId="0" borderId="0" xfId="0" applyFont="1"/>
    <xf numFmtId="0" fontId="0" fillId="0" borderId="17" xfId="0" applyBorder="1"/>
    <xf numFmtId="0" fontId="0" fillId="0" borderId="17" xfId="0" applyBorder="1" applyAlignment="1">
      <alignment textRotation="90"/>
    </xf>
    <xf numFmtId="0" fontId="1" fillId="3" borderId="17" xfId="0" applyFont="1" applyFill="1" applyBorder="1" applyAlignment="1">
      <alignment textRotation="90"/>
    </xf>
    <xf numFmtId="0" fontId="0" fillId="0" borderId="17" xfId="0" applyNumberFormat="1" applyBorder="1"/>
    <xf numFmtId="0" fontId="1" fillId="0" borderId="17" xfId="0" applyFont="1" applyBorder="1"/>
    <xf numFmtId="49" fontId="1" fillId="0" borderId="0" xfId="0" applyNumberFormat="1" applyFont="1"/>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6" xfId="0" applyFont="1" applyBorder="1" applyAlignment="1">
      <alignment horizontal="left" vertical="center" wrapText="1" indent="5"/>
    </xf>
    <xf numFmtId="0" fontId="2" fillId="0" borderId="4" xfId="0" applyFont="1" applyBorder="1" applyAlignment="1">
      <alignment horizontal="left" vertical="center" wrapText="1" indent="5"/>
    </xf>
    <xf numFmtId="0" fontId="2" fillId="0" borderId="6" xfId="0" applyFont="1" applyBorder="1" applyAlignment="1">
      <alignment horizontal="justify" vertical="center" wrapText="1"/>
    </xf>
    <xf numFmtId="3" fontId="2" fillId="0" borderId="7" xfId="0" applyNumberFormat="1" applyFont="1" applyBorder="1" applyAlignment="1">
      <alignment horizontal="center" vertical="center" wrapText="1"/>
    </xf>
    <xf numFmtId="0" fontId="2" fillId="0" borderId="0" xfId="0" applyFont="1"/>
    <xf numFmtId="0" fontId="3" fillId="0" borderId="0" xfId="0" applyFont="1"/>
    <xf numFmtId="0" fontId="6" fillId="0" borderId="0" xfId="1" applyAlignment="1" applyProtection="1"/>
    <xf numFmtId="0" fontId="7" fillId="4" borderId="0" xfId="0" applyFont="1" applyFill="1"/>
    <xf numFmtId="0" fontId="2" fillId="0" borderId="0" xfId="0" applyFont="1" applyAlignment="1">
      <alignment horizontal="left"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4" fillId="2" borderId="8" xfId="0" applyFont="1" applyFill="1" applyBorder="1" applyAlignment="1">
      <alignment horizontal="justify" vertical="center" wrapText="1"/>
    </xf>
    <xf numFmtId="0" fontId="4" fillId="2" borderId="3" xfId="0" applyFont="1" applyFill="1" applyBorder="1" applyAlignment="1">
      <alignment horizontal="justify" vertical="center" wrapText="1"/>
    </xf>
    <xf numFmtId="0" fontId="4" fillId="2" borderId="2" xfId="0" applyFont="1" applyFill="1" applyBorder="1" applyAlignment="1">
      <alignment horizontal="justify"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4" fillId="2" borderId="8" xfId="0" applyFont="1" applyFill="1" applyBorder="1" applyAlignment="1">
      <alignment horizontal="left" vertical="center" wrapText="1" indent="5"/>
    </xf>
    <xf numFmtId="0" fontId="4" fillId="2" borderId="3" xfId="0" applyFont="1" applyFill="1" applyBorder="1" applyAlignment="1">
      <alignment horizontal="left" vertical="center" wrapText="1" indent="5"/>
    </xf>
    <xf numFmtId="0" fontId="4" fillId="2" borderId="2" xfId="0" applyFont="1" applyFill="1" applyBorder="1" applyAlignment="1">
      <alignment horizontal="left" vertical="center" wrapText="1" indent="5"/>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2" borderId="11" xfId="0" applyFont="1" applyFill="1" applyBorder="1" applyAlignment="1">
      <alignment horizontal="left" vertical="center" wrapText="1" indent="5"/>
    </xf>
    <xf numFmtId="0" fontId="4" fillId="2" borderId="12" xfId="0" applyFont="1" applyFill="1" applyBorder="1" applyAlignment="1">
      <alignment horizontal="left" vertical="center" wrapText="1" indent="5"/>
    </xf>
    <xf numFmtId="0" fontId="4" fillId="2" borderId="13" xfId="0" applyFont="1" applyFill="1" applyBorder="1" applyAlignment="1">
      <alignment horizontal="left" vertical="center" wrapText="1" indent="5"/>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8" xfId="0" applyFont="1" applyBorder="1" applyAlignment="1">
      <alignment horizontal="justify" vertical="center" wrapText="1"/>
    </xf>
    <xf numFmtId="0" fontId="2" fillId="0" borderId="2" xfId="0" applyFont="1" applyBorder="1" applyAlignment="1">
      <alignment horizontal="justify" vertical="center" wrapText="1"/>
    </xf>
  </cellXfs>
  <cellStyles count="2">
    <cellStyle name="Hyperlink 2" xfId="1" xr:uid="{012F6030-2924-4DE8-9BB3-27E9D8DD2292}"/>
    <cellStyle name="Normal" xfId="0" builtinId="0"/>
  </cellStyles>
  <dxfs count="6">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textRotation="90" readingOrder="0"/>
    </dxf>
    <dxf>
      <alignment textRotation="9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'Table B2'!$B$2</c:f>
              <c:strCache>
                <c:ptCount val="1"/>
                <c:pt idx="0">
                  <c:v>N Results</c:v>
                </c:pt>
              </c:strCache>
            </c:strRef>
          </c:tx>
          <c:invertIfNegative val="0"/>
          <c:cat>
            <c:strRef>
              <c:f>'Table B2'!$A$3:$A$18</c:f>
              <c:strCache>
                <c:ptCount val="16"/>
                <c:pt idx="0">
                  <c:v>Austria</c:v>
                </c:pt>
                <c:pt idx="1">
                  <c:v>Belgium</c:v>
                </c:pt>
                <c:pt idx="2">
                  <c:v>Cyprus</c:v>
                </c:pt>
                <c:pt idx="3">
                  <c:v>Czech Republic</c:v>
                </c:pt>
                <c:pt idx="4">
                  <c:v>Germany</c:v>
                </c:pt>
                <c:pt idx="5">
                  <c:v>Denmark</c:v>
                </c:pt>
                <c:pt idx="6">
                  <c:v>Spain</c:v>
                </c:pt>
                <c:pt idx="7">
                  <c:v>Finland</c:v>
                </c:pt>
                <c:pt idx="8">
                  <c:v>France</c:v>
                </c:pt>
                <c:pt idx="9">
                  <c:v>United Kingdom</c:v>
                </c:pt>
                <c:pt idx="10">
                  <c:v>Greece</c:v>
                </c:pt>
                <c:pt idx="11">
                  <c:v>Ireland</c:v>
                </c:pt>
                <c:pt idx="12">
                  <c:v>Italy</c:v>
                </c:pt>
                <c:pt idx="13">
                  <c:v>Malta</c:v>
                </c:pt>
                <c:pt idx="14">
                  <c:v>Norway</c:v>
                </c:pt>
                <c:pt idx="15">
                  <c:v>Slovenia</c:v>
                </c:pt>
              </c:strCache>
            </c:strRef>
          </c:cat>
          <c:val>
            <c:numRef>
              <c:f>'Table B2'!$B$3:$B$18</c:f>
              <c:numCache>
                <c:formatCode>General</c:formatCode>
                <c:ptCount val="16"/>
                <c:pt idx="0">
                  <c:v>687</c:v>
                </c:pt>
                <c:pt idx="1">
                  <c:v>858</c:v>
                </c:pt>
                <c:pt idx="2">
                  <c:v>58</c:v>
                </c:pt>
                <c:pt idx="3">
                  <c:v>627</c:v>
                </c:pt>
                <c:pt idx="4">
                  <c:v>19980</c:v>
                </c:pt>
                <c:pt idx="5">
                  <c:v>2974</c:v>
                </c:pt>
                <c:pt idx="6">
                  <c:v>63</c:v>
                </c:pt>
                <c:pt idx="7">
                  <c:v>154</c:v>
                </c:pt>
                <c:pt idx="8">
                  <c:v>13594</c:v>
                </c:pt>
                <c:pt idx="9">
                  <c:v>3249</c:v>
                </c:pt>
                <c:pt idx="10">
                  <c:v>158</c:v>
                </c:pt>
                <c:pt idx="11">
                  <c:v>1005</c:v>
                </c:pt>
                <c:pt idx="12">
                  <c:v>877</c:v>
                </c:pt>
                <c:pt idx="13">
                  <c:v>10</c:v>
                </c:pt>
                <c:pt idx="14">
                  <c:v>24869</c:v>
                </c:pt>
                <c:pt idx="15">
                  <c:v>270</c:v>
                </c:pt>
              </c:numCache>
            </c:numRef>
          </c:val>
          <c:extLst>
            <c:ext xmlns:c16="http://schemas.microsoft.com/office/drawing/2014/chart" uri="{C3380CC4-5D6E-409C-BE32-E72D297353CC}">
              <c16:uniqueId val="{00000000-708D-4EE8-9B85-8F010CAF9F45}"/>
            </c:ext>
          </c:extLst>
        </c:ser>
        <c:dLbls>
          <c:showLegendKey val="0"/>
          <c:showVal val="0"/>
          <c:showCatName val="0"/>
          <c:showSerName val="0"/>
          <c:showPercent val="0"/>
          <c:showBubbleSize val="0"/>
        </c:dLbls>
        <c:gapWidth val="150"/>
        <c:axId val="144061952"/>
        <c:axId val="144063872"/>
      </c:barChart>
      <c:catAx>
        <c:axId val="144061952"/>
        <c:scaling>
          <c:orientation val="minMax"/>
        </c:scaling>
        <c:delete val="0"/>
        <c:axPos val="b"/>
        <c:title>
          <c:tx>
            <c:rich>
              <a:bodyPr/>
              <a:lstStyle/>
              <a:p>
                <a:pPr>
                  <a:defRPr/>
                </a:pPr>
                <a:r>
                  <a:rPr lang="en-GB"/>
                  <a:t>Country</a:t>
                </a:r>
              </a:p>
            </c:rich>
          </c:tx>
          <c:overlay val="0"/>
        </c:title>
        <c:numFmt formatCode="General" sourceLinked="0"/>
        <c:majorTickMark val="out"/>
        <c:minorTickMark val="none"/>
        <c:tickLblPos val="nextTo"/>
        <c:crossAx val="144063872"/>
        <c:crosses val="autoZero"/>
        <c:auto val="1"/>
        <c:lblAlgn val="ctr"/>
        <c:lblOffset val="1"/>
        <c:noMultiLvlLbl val="0"/>
      </c:catAx>
      <c:valAx>
        <c:axId val="144063872"/>
        <c:scaling>
          <c:orientation val="minMax"/>
        </c:scaling>
        <c:delete val="0"/>
        <c:axPos val="l"/>
        <c:majorGridlines/>
        <c:title>
          <c:tx>
            <c:rich>
              <a:bodyPr rot="-5400000" vert="horz"/>
              <a:lstStyle/>
              <a:p>
                <a:pPr>
                  <a:defRPr/>
                </a:pPr>
                <a:r>
                  <a:rPr lang="en-US"/>
                  <a:t>N Results</a:t>
                </a:r>
              </a:p>
            </c:rich>
          </c:tx>
          <c:overlay val="0"/>
        </c:title>
        <c:numFmt formatCode="General" sourceLinked="1"/>
        <c:majorTickMark val="out"/>
        <c:minorTickMark val="none"/>
        <c:tickLblPos val="nextTo"/>
        <c:crossAx val="144061952"/>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'Table B3'!$B$2</c:f>
              <c:strCache>
                <c:ptCount val="1"/>
                <c:pt idx="0">
                  <c:v>N Results</c:v>
                </c:pt>
              </c:strCache>
            </c:strRef>
          </c:tx>
          <c:invertIfNegative val="0"/>
          <c:cat>
            <c:strRef>
              <c:f>'Table B3'!$A$3:$A$12</c:f>
              <c:strCache>
                <c:ptCount val="10"/>
                <c:pt idx="0">
                  <c:v>2007</c:v>
                </c:pt>
                <c:pt idx="1">
                  <c:v>2008</c:v>
                </c:pt>
                <c:pt idx="2">
                  <c:v>2009</c:v>
                </c:pt>
                <c:pt idx="3">
                  <c:v>2010</c:v>
                </c:pt>
                <c:pt idx="4">
                  <c:v>2011</c:v>
                </c:pt>
                <c:pt idx="5">
                  <c:v>2012</c:v>
                </c:pt>
                <c:pt idx="6">
                  <c:v>2013</c:v>
                </c:pt>
                <c:pt idx="7">
                  <c:v>2014</c:v>
                </c:pt>
                <c:pt idx="8">
                  <c:v>2015</c:v>
                </c:pt>
                <c:pt idx="9">
                  <c:v>2016</c:v>
                </c:pt>
              </c:strCache>
            </c:strRef>
          </c:cat>
          <c:val>
            <c:numRef>
              <c:f>'Table B3'!$B$3:$B$12</c:f>
              <c:numCache>
                <c:formatCode>General</c:formatCode>
                <c:ptCount val="10"/>
                <c:pt idx="0">
                  <c:v>11551</c:v>
                </c:pt>
                <c:pt idx="1">
                  <c:v>9674</c:v>
                </c:pt>
                <c:pt idx="2">
                  <c:v>8087</c:v>
                </c:pt>
                <c:pt idx="3">
                  <c:v>8204</c:v>
                </c:pt>
                <c:pt idx="4">
                  <c:v>7135</c:v>
                </c:pt>
                <c:pt idx="5">
                  <c:v>5755</c:v>
                </c:pt>
                <c:pt idx="6">
                  <c:v>5785</c:v>
                </c:pt>
                <c:pt idx="7">
                  <c:v>8779</c:v>
                </c:pt>
                <c:pt idx="8">
                  <c:v>3426</c:v>
                </c:pt>
                <c:pt idx="9">
                  <c:v>1037</c:v>
                </c:pt>
              </c:numCache>
            </c:numRef>
          </c:val>
          <c:extLst>
            <c:ext xmlns:c16="http://schemas.microsoft.com/office/drawing/2014/chart" uri="{C3380CC4-5D6E-409C-BE32-E72D297353CC}">
              <c16:uniqueId val="{00000000-5FF3-4398-97B4-9D3B6011E3C9}"/>
            </c:ext>
          </c:extLst>
        </c:ser>
        <c:dLbls>
          <c:showLegendKey val="0"/>
          <c:showVal val="0"/>
          <c:showCatName val="0"/>
          <c:showSerName val="0"/>
          <c:showPercent val="0"/>
          <c:showBubbleSize val="0"/>
        </c:dLbls>
        <c:gapWidth val="150"/>
        <c:axId val="144670080"/>
        <c:axId val="144692736"/>
      </c:barChart>
      <c:catAx>
        <c:axId val="144670080"/>
        <c:scaling>
          <c:orientation val="minMax"/>
        </c:scaling>
        <c:delete val="0"/>
        <c:axPos val="b"/>
        <c:title>
          <c:tx>
            <c:rich>
              <a:bodyPr/>
              <a:lstStyle/>
              <a:p>
                <a:pPr>
                  <a:defRPr/>
                </a:pPr>
                <a:r>
                  <a:rPr lang="en-GB"/>
                  <a:t>Year</a:t>
                </a:r>
              </a:p>
            </c:rich>
          </c:tx>
          <c:overlay val="0"/>
        </c:title>
        <c:numFmt formatCode="General" sourceLinked="1"/>
        <c:majorTickMark val="out"/>
        <c:minorTickMark val="none"/>
        <c:tickLblPos val="nextTo"/>
        <c:crossAx val="144692736"/>
        <c:crosses val="autoZero"/>
        <c:auto val="1"/>
        <c:lblAlgn val="ctr"/>
        <c:lblOffset val="100"/>
        <c:noMultiLvlLbl val="0"/>
      </c:catAx>
      <c:valAx>
        <c:axId val="144692736"/>
        <c:scaling>
          <c:orientation val="minMax"/>
        </c:scaling>
        <c:delete val="0"/>
        <c:axPos val="l"/>
        <c:majorGridlines/>
        <c:title>
          <c:tx>
            <c:rich>
              <a:bodyPr rot="-5400000" vert="horz"/>
              <a:lstStyle/>
              <a:p>
                <a:pPr>
                  <a:defRPr/>
                </a:pPr>
                <a:r>
                  <a:rPr lang="en-US"/>
                  <a:t>N Results</a:t>
                </a:r>
              </a:p>
            </c:rich>
          </c:tx>
          <c:overlay val="0"/>
        </c:title>
        <c:numFmt formatCode="General" sourceLinked="1"/>
        <c:majorTickMark val="out"/>
        <c:minorTickMark val="none"/>
        <c:tickLblPos val="nextTo"/>
        <c:crossAx val="144670080"/>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47618</xdr:rowOff>
    </xdr:from>
    <xdr:to>
      <xdr:col>2</xdr:col>
      <xdr:colOff>464127</xdr:colOff>
      <xdr:row>5</xdr:row>
      <xdr:rowOff>251</xdr:rowOff>
    </xdr:to>
    <xdr:pic>
      <xdr:nvPicPr>
        <xdr:cNvPr id="2" name="Picture 1">
          <a:extLst>
            <a:ext uri="{FF2B5EF4-FFF2-40B4-BE49-F238E27FC236}">
              <a16:creationId xmlns:a16="http://schemas.microsoft.com/office/drawing/2014/main" id="{DFB52B51-035B-415B-ADB7-925AF4F3CA0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537"/>
        <a:stretch/>
      </xdr:blipFill>
      <xdr:spPr bwMode="auto">
        <a:xfrm>
          <a:off x="0" y="47618"/>
          <a:ext cx="1683327" cy="91465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571499</xdr:colOff>
      <xdr:row>1</xdr:row>
      <xdr:rowOff>42862</xdr:rowOff>
    </xdr:from>
    <xdr:to>
      <xdr:col>14</xdr:col>
      <xdr:colOff>171450</xdr:colOff>
      <xdr:row>26</xdr:row>
      <xdr:rowOff>0</xdr:rowOff>
    </xdr:to>
    <xdr:graphicFrame macro="">
      <xdr:nvGraphicFramePr>
        <xdr:cNvPr id="2" name="Chart 1">
          <a:extLst>
            <a:ext uri="{FF2B5EF4-FFF2-40B4-BE49-F238E27FC236}">
              <a16:creationId xmlns:a16="http://schemas.microsoft.com/office/drawing/2014/main" id="{E9A572C5-CAE9-4173-B856-9BC4E87157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9525</xdr:colOff>
      <xdr:row>1</xdr:row>
      <xdr:rowOff>0</xdr:rowOff>
    </xdr:from>
    <xdr:to>
      <xdr:col>12</xdr:col>
      <xdr:colOff>323850</xdr:colOff>
      <xdr:row>23</xdr:row>
      <xdr:rowOff>14288</xdr:rowOff>
    </xdr:to>
    <xdr:graphicFrame macro="">
      <xdr:nvGraphicFramePr>
        <xdr:cNvPr id="2" name="Chart 1">
          <a:extLst>
            <a:ext uri="{FF2B5EF4-FFF2-40B4-BE49-F238E27FC236}">
              <a16:creationId xmlns:a16="http://schemas.microsoft.com/office/drawing/2014/main" id="{25ED199E-E34E-47A4-83DE-40DD6E059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OLO Francesca" refreshedDate="43665.607053587963" createdVersion="6" refreshedVersion="6" minRefreshableVersion="3" recordCount="58" xr:uid="{7C625F0D-63F7-4A28-86E0-D6B5A6B661EF}">
  <cacheSource type="worksheet">
    <worksheetSource ref="A2:C60" sheet="Table B4"/>
  </cacheSource>
  <cacheFields count="3">
    <cacheField name="Country" numFmtId="0">
      <sharedItems count="16">
        <s v="Austria                                       "/>
        <s v="Belgium                                       "/>
        <s v="Cyprus                                        "/>
        <s v="Czech Republic                                "/>
        <s v="Germany                                       "/>
        <s v="Denmark                                       "/>
        <s v="Spain                                         "/>
        <s v="Finland                                       "/>
        <s v="France                                        "/>
        <s v="United Kingdom                                "/>
        <s v="Greece                                        "/>
        <s v="Ireland                                       "/>
        <s v="Italy                                         "/>
        <s v="Malta                                         "/>
        <s v="Norway                                        "/>
        <s v="Slovenia                                      "/>
      </sharedItems>
    </cacheField>
    <cacheField name="Year" numFmtId="0">
      <sharedItems containsSemiMixedTypes="0" containsString="0" containsNumber="1" containsInteger="1" minValue="2007" maxValue="2016" count="10">
        <n v="2010"/>
        <n v="2011"/>
        <n v="2009"/>
        <n v="2013"/>
        <n v="2014"/>
        <n v="2015"/>
        <n v="2007"/>
        <n v="2008"/>
        <n v="2012"/>
        <n v="2016"/>
      </sharedItems>
    </cacheField>
    <cacheField name="N Results" numFmtId="0">
      <sharedItems containsSemiMixedTypes="0" containsString="0" containsNumber="1" containsInteger="1" minValue="2" maxValue="634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OLO Francesca" refreshedDate="43665.671458564815" createdVersion="6" refreshedVersion="6" minRefreshableVersion="3" recordCount="708" xr:uid="{CF1FE26C-CB3B-4919-A9C7-F0F5C2B31E40}">
  <cacheSource type="worksheet">
    <worksheetSource ref="A2:D710" sheet="Table B5"/>
  </cacheSource>
  <cacheFields count="4">
    <cacheField name="Acronym" numFmtId="0">
      <sharedItems count="26">
        <s v="DiPAP"/>
        <s v="EtFOSA"/>
        <s v="EtFOSE"/>
        <s v="FC_807"/>
        <s v="FOSA"/>
        <s v="MonoPAP"/>
        <s v="PFBA"/>
        <s v="PFBS"/>
        <s v="PFDA"/>
        <s v="PFDoDA"/>
        <s v="PFDS"/>
        <s v="PFHpA"/>
        <s v="PFHpS"/>
        <s v="PFHxA"/>
        <s v="PFHxDA"/>
        <s v="PFHxS"/>
        <s v="PFNA"/>
        <s v="PFOA"/>
        <s v="PFODA"/>
        <s v="PFOS"/>
        <s v="PFOSi"/>
        <s v="PFPA"/>
        <s v="PFPeDA"/>
        <s v="PFTeDA"/>
        <s v="PFTrDA"/>
        <s v="PFUnDA"/>
      </sharedItems>
    </cacheField>
    <cacheField name="FOODEX_L1_NAME" numFmtId="0">
      <sharedItems count="18">
        <s v="Eggs and egg products"/>
        <s v="Fish and other seafood (including amphibians, reptiles, snails and insects)"/>
        <s v="Meat and meat products (including edible offal)"/>
        <s v="Starchy roots and tubers"/>
        <s v="Composite food (including frozen products)"/>
        <s v="Food for infants and small children"/>
        <s v="Milk and dairy products"/>
        <s v="Vegetables and vegetable products (including fungi)"/>
        <s v="Alcoholic beverages"/>
        <s v="Animal and vegetable fats and oils"/>
        <s v="Fruit and fruit products"/>
        <s v="Fruit and vegetable juices"/>
        <s v="Grains and grain-based products"/>
        <s v="Herbs, spices and condiments"/>
        <s v="Legumes, nuts and oilseeds"/>
        <s v="Snacks, desserts, and other foods"/>
        <s v="Sugar and confectionary"/>
        <s v="Drinking water (water without any additives except carbon dioxide; includes water ice for consumption)"/>
      </sharedItems>
    </cacheField>
    <cacheField name="foodex_map_desc_exp" numFmtId="0">
      <sharedItems count="42">
        <s v="Eggs and egg products"/>
        <s v="Carp (Cyprinus)"/>
        <s v="Edible offal, farmed animals"/>
        <s v="Game mammals"/>
        <s v="Livestock meat"/>
        <s v="Poultry"/>
        <s v="Starchy roots and tubers"/>
        <s v="Composite food (including frozen products)"/>
        <s v="Salmon and trout (Salmo spp.)"/>
        <s v="Food for infants and small children"/>
        <s v="Preserved meat"/>
        <s v="Cheese"/>
        <s v="Vegetables and vegetable products (including fungi)"/>
        <s v="Alcoholic beverages"/>
        <s v="Animal and vegetable fats and oils"/>
        <s v="Crustaceans"/>
        <s v="Fish and other seafood (including amphibians, reptiles, snails and insects)"/>
        <s v="Fish meat"/>
        <s v="Fish offal"/>
        <s v="Other fish offal"/>
        <s v="Water molluscs"/>
        <s v="Fruit and fruit products"/>
        <s v="Fruit and vegetable juices"/>
        <s v="Grains and grain-based products"/>
        <s v="Herbs, spices and condiments"/>
        <s v="Legumes, nuts and oilseeds"/>
        <s v="Edible offal, game animals"/>
        <s v="Pastes, pâtés and terrines"/>
        <s v="Sausages"/>
        <s v="Concentrated milk"/>
        <s v="Fermented milk products"/>
        <s v="Liquid milk"/>
        <s v="Milk and milk product imitates"/>
        <s v="Snacks, desserts, and other foods"/>
        <s v="Sugar and confectionary"/>
        <s v="Drinking water (water without any additives except carbon dioxide; includes water ice for consumption)"/>
        <s v="Game birds"/>
        <s v="Meat and meat products (including edible offal)"/>
        <s v="Cream and cream products"/>
        <s v="Fish products"/>
        <s v="Fish roe"/>
        <s v="Milk and dairy products"/>
      </sharedItems>
    </cacheField>
    <cacheField name="N_Results" numFmtId="0">
      <sharedItems containsSemiMixedTypes="0" containsString="0" containsNumber="1" containsInteger="1" minValue="1" maxValue="263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8">
  <r>
    <x v="0"/>
    <x v="0"/>
    <n v="267"/>
  </r>
  <r>
    <x v="0"/>
    <x v="1"/>
    <n v="420"/>
  </r>
  <r>
    <x v="1"/>
    <x v="2"/>
    <n v="126"/>
  </r>
  <r>
    <x v="1"/>
    <x v="0"/>
    <n v="719"/>
  </r>
  <r>
    <x v="1"/>
    <x v="1"/>
    <n v="13"/>
  </r>
  <r>
    <x v="2"/>
    <x v="0"/>
    <n v="26"/>
  </r>
  <r>
    <x v="2"/>
    <x v="3"/>
    <n v="10"/>
  </r>
  <r>
    <x v="2"/>
    <x v="4"/>
    <n v="12"/>
  </r>
  <r>
    <x v="2"/>
    <x v="5"/>
    <n v="10"/>
  </r>
  <r>
    <x v="3"/>
    <x v="0"/>
    <n v="627"/>
  </r>
  <r>
    <x v="4"/>
    <x v="6"/>
    <n v="4114"/>
  </r>
  <r>
    <x v="4"/>
    <x v="7"/>
    <n v="1221"/>
  </r>
  <r>
    <x v="4"/>
    <x v="2"/>
    <n v="566"/>
  </r>
  <r>
    <x v="4"/>
    <x v="0"/>
    <n v="2776"/>
  </r>
  <r>
    <x v="4"/>
    <x v="1"/>
    <n v="2582"/>
  </r>
  <r>
    <x v="4"/>
    <x v="8"/>
    <n v="2187"/>
  </r>
  <r>
    <x v="4"/>
    <x v="3"/>
    <n v="3162"/>
  </r>
  <r>
    <x v="4"/>
    <x v="4"/>
    <n v="2895"/>
  </r>
  <r>
    <x v="4"/>
    <x v="5"/>
    <n v="477"/>
  </r>
  <r>
    <x v="5"/>
    <x v="8"/>
    <n v="460"/>
  </r>
  <r>
    <x v="5"/>
    <x v="3"/>
    <n v="576"/>
  </r>
  <r>
    <x v="5"/>
    <x v="4"/>
    <n v="554"/>
  </r>
  <r>
    <x v="5"/>
    <x v="5"/>
    <n v="592"/>
  </r>
  <r>
    <x v="5"/>
    <x v="9"/>
    <n v="792"/>
  </r>
  <r>
    <x v="6"/>
    <x v="6"/>
    <n v="51"/>
  </r>
  <r>
    <x v="6"/>
    <x v="7"/>
    <n v="12"/>
  </r>
  <r>
    <x v="7"/>
    <x v="2"/>
    <n v="130"/>
  </r>
  <r>
    <x v="7"/>
    <x v="0"/>
    <n v="24"/>
  </r>
  <r>
    <x v="8"/>
    <x v="6"/>
    <n v="2046"/>
  </r>
  <r>
    <x v="8"/>
    <x v="7"/>
    <n v="5318"/>
  </r>
  <r>
    <x v="8"/>
    <x v="2"/>
    <n v="814"/>
  </r>
  <r>
    <x v="8"/>
    <x v="1"/>
    <n v="2310"/>
  </r>
  <r>
    <x v="8"/>
    <x v="8"/>
    <n v="3106"/>
  </r>
  <r>
    <x v="9"/>
    <x v="6"/>
    <n v="2140"/>
  </r>
  <r>
    <x v="9"/>
    <x v="7"/>
    <n v="740"/>
  </r>
  <r>
    <x v="9"/>
    <x v="3"/>
    <n v="250"/>
  </r>
  <r>
    <x v="9"/>
    <x v="4"/>
    <n v="119"/>
  </r>
  <r>
    <x v="10"/>
    <x v="0"/>
    <n v="58"/>
  </r>
  <r>
    <x v="10"/>
    <x v="1"/>
    <n v="98"/>
  </r>
  <r>
    <x v="10"/>
    <x v="8"/>
    <n v="2"/>
  </r>
  <r>
    <x v="11"/>
    <x v="6"/>
    <n v="187"/>
  </r>
  <r>
    <x v="11"/>
    <x v="7"/>
    <n v="451"/>
  </r>
  <r>
    <x v="11"/>
    <x v="5"/>
    <n v="187"/>
  </r>
  <r>
    <x v="11"/>
    <x v="9"/>
    <n v="180"/>
  </r>
  <r>
    <x v="12"/>
    <x v="7"/>
    <n v="107"/>
  </r>
  <r>
    <x v="12"/>
    <x v="2"/>
    <n v="106"/>
  </r>
  <r>
    <x v="12"/>
    <x v="0"/>
    <n v="664"/>
  </r>
  <r>
    <x v="13"/>
    <x v="4"/>
    <n v="10"/>
  </r>
  <r>
    <x v="14"/>
    <x v="6"/>
    <n v="3013"/>
  </r>
  <r>
    <x v="14"/>
    <x v="7"/>
    <n v="1825"/>
  </r>
  <r>
    <x v="14"/>
    <x v="2"/>
    <n v="6345"/>
  </r>
  <r>
    <x v="14"/>
    <x v="0"/>
    <n v="3043"/>
  </r>
  <r>
    <x v="14"/>
    <x v="1"/>
    <n v="1442"/>
  </r>
  <r>
    <x v="14"/>
    <x v="3"/>
    <n v="1787"/>
  </r>
  <r>
    <x v="14"/>
    <x v="4"/>
    <n v="5189"/>
  </r>
  <r>
    <x v="14"/>
    <x v="5"/>
    <n v="2160"/>
  </r>
  <r>
    <x v="14"/>
    <x v="9"/>
    <n v="65"/>
  </r>
  <r>
    <x v="15"/>
    <x v="1"/>
    <n v="27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08">
  <r>
    <x v="0"/>
    <x v="0"/>
    <x v="0"/>
    <n v="2"/>
  </r>
  <r>
    <x v="0"/>
    <x v="1"/>
    <x v="1"/>
    <n v="1"/>
  </r>
  <r>
    <x v="0"/>
    <x v="2"/>
    <x v="2"/>
    <n v="1"/>
  </r>
  <r>
    <x v="0"/>
    <x v="2"/>
    <x v="3"/>
    <n v="2"/>
  </r>
  <r>
    <x v="0"/>
    <x v="2"/>
    <x v="4"/>
    <n v="3"/>
  </r>
  <r>
    <x v="0"/>
    <x v="2"/>
    <x v="5"/>
    <n v="1"/>
  </r>
  <r>
    <x v="0"/>
    <x v="3"/>
    <x v="6"/>
    <n v="2"/>
  </r>
  <r>
    <x v="1"/>
    <x v="4"/>
    <x v="7"/>
    <n v="1"/>
  </r>
  <r>
    <x v="1"/>
    <x v="0"/>
    <x v="0"/>
    <n v="5"/>
  </r>
  <r>
    <x v="1"/>
    <x v="1"/>
    <x v="1"/>
    <n v="2"/>
  </r>
  <r>
    <x v="1"/>
    <x v="1"/>
    <x v="8"/>
    <n v="4"/>
  </r>
  <r>
    <x v="1"/>
    <x v="5"/>
    <x v="9"/>
    <n v="10"/>
  </r>
  <r>
    <x v="1"/>
    <x v="2"/>
    <x v="2"/>
    <n v="2"/>
  </r>
  <r>
    <x v="1"/>
    <x v="2"/>
    <x v="3"/>
    <n v="2"/>
  </r>
  <r>
    <x v="1"/>
    <x v="2"/>
    <x v="4"/>
    <n v="8"/>
  </r>
  <r>
    <x v="1"/>
    <x v="2"/>
    <x v="5"/>
    <n v="4"/>
  </r>
  <r>
    <x v="1"/>
    <x v="2"/>
    <x v="10"/>
    <n v="2"/>
  </r>
  <r>
    <x v="1"/>
    <x v="6"/>
    <x v="11"/>
    <n v="3"/>
  </r>
  <r>
    <x v="1"/>
    <x v="3"/>
    <x v="6"/>
    <n v="2"/>
  </r>
  <r>
    <x v="1"/>
    <x v="7"/>
    <x v="12"/>
    <n v="1"/>
  </r>
  <r>
    <x v="2"/>
    <x v="4"/>
    <x v="7"/>
    <n v="1"/>
  </r>
  <r>
    <x v="2"/>
    <x v="0"/>
    <x v="0"/>
    <n v="5"/>
  </r>
  <r>
    <x v="2"/>
    <x v="1"/>
    <x v="1"/>
    <n v="2"/>
  </r>
  <r>
    <x v="2"/>
    <x v="1"/>
    <x v="8"/>
    <n v="3"/>
  </r>
  <r>
    <x v="2"/>
    <x v="5"/>
    <x v="9"/>
    <n v="10"/>
  </r>
  <r>
    <x v="2"/>
    <x v="2"/>
    <x v="2"/>
    <n v="2"/>
  </r>
  <r>
    <x v="2"/>
    <x v="2"/>
    <x v="3"/>
    <n v="2"/>
  </r>
  <r>
    <x v="2"/>
    <x v="2"/>
    <x v="4"/>
    <n v="8"/>
  </r>
  <r>
    <x v="2"/>
    <x v="2"/>
    <x v="5"/>
    <n v="4"/>
  </r>
  <r>
    <x v="2"/>
    <x v="2"/>
    <x v="10"/>
    <n v="2"/>
  </r>
  <r>
    <x v="2"/>
    <x v="6"/>
    <x v="11"/>
    <n v="3"/>
  </r>
  <r>
    <x v="2"/>
    <x v="3"/>
    <x v="6"/>
    <n v="2"/>
  </r>
  <r>
    <x v="2"/>
    <x v="7"/>
    <x v="12"/>
    <n v="1"/>
  </r>
  <r>
    <x v="3"/>
    <x v="0"/>
    <x v="0"/>
    <n v="2"/>
  </r>
  <r>
    <x v="3"/>
    <x v="1"/>
    <x v="1"/>
    <n v="1"/>
  </r>
  <r>
    <x v="3"/>
    <x v="2"/>
    <x v="2"/>
    <n v="1"/>
  </r>
  <r>
    <x v="3"/>
    <x v="2"/>
    <x v="3"/>
    <n v="2"/>
  </r>
  <r>
    <x v="3"/>
    <x v="2"/>
    <x v="4"/>
    <n v="3"/>
  </r>
  <r>
    <x v="3"/>
    <x v="2"/>
    <x v="5"/>
    <n v="1"/>
  </r>
  <r>
    <x v="3"/>
    <x v="3"/>
    <x v="6"/>
    <n v="2"/>
  </r>
  <r>
    <x v="4"/>
    <x v="8"/>
    <x v="13"/>
    <n v="6"/>
  </r>
  <r>
    <x v="4"/>
    <x v="9"/>
    <x v="14"/>
    <n v="35"/>
  </r>
  <r>
    <x v="4"/>
    <x v="4"/>
    <x v="7"/>
    <n v="1"/>
  </r>
  <r>
    <x v="4"/>
    <x v="0"/>
    <x v="0"/>
    <n v="16"/>
  </r>
  <r>
    <x v="4"/>
    <x v="1"/>
    <x v="15"/>
    <n v="22"/>
  </r>
  <r>
    <x v="4"/>
    <x v="1"/>
    <x v="16"/>
    <n v="3"/>
  </r>
  <r>
    <x v="4"/>
    <x v="1"/>
    <x v="17"/>
    <n v="674"/>
  </r>
  <r>
    <x v="4"/>
    <x v="1"/>
    <x v="18"/>
    <n v="200"/>
  </r>
  <r>
    <x v="4"/>
    <x v="1"/>
    <x v="19"/>
    <n v="400"/>
  </r>
  <r>
    <x v="4"/>
    <x v="1"/>
    <x v="20"/>
    <n v="14"/>
  </r>
  <r>
    <x v="4"/>
    <x v="5"/>
    <x v="9"/>
    <n v="10"/>
  </r>
  <r>
    <x v="4"/>
    <x v="10"/>
    <x v="21"/>
    <n v="4"/>
  </r>
  <r>
    <x v="4"/>
    <x v="11"/>
    <x v="22"/>
    <n v="1"/>
  </r>
  <r>
    <x v="4"/>
    <x v="12"/>
    <x v="23"/>
    <n v="30"/>
  </r>
  <r>
    <x v="4"/>
    <x v="13"/>
    <x v="24"/>
    <n v="2"/>
  </r>
  <r>
    <x v="4"/>
    <x v="14"/>
    <x v="25"/>
    <n v="6"/>
  </r>
  <r>
    <x v="4"/>
    <x v="2"/>
    <x v="2"/>
    <n v="39"/>
  </r>
  <r>
    <x v="4"/>
    <x v="2"/>
    <x v="26"/>
    <n v="3"/>
  </r>
  <r>
    <x v="4"/>
    <x v="2"/>
    <x v="3"/>
    <n v="1"/>
  </r>
  <r>
    <x v="4"/>
    <x v="2"/>
    <x v="4"/>
    <n v="37"/>
  </r>
  <r>
    <x v="4"/>
    <x v="2"/>
    <x v="27"/>
    <n v="1"/>
  </r>
  <r>
    <x v="4"/>
    <x v="2"/>
    <x v="5"/>
    <n v="14"/>
  </r>
  <r>
    <x v="4"/>
    <x v="2"/>
    <x v="10"/>
    <n v="4"/>
  </r>
  <r>
    <x v="4"/>
    <x v="2"/>
    <x v="28"/>
    <n v="5"/>
  </r>
  <r>
    <x v="4"/>
    <x v="6"/>
    <x v="11"/>
    <n v="18"/>
  </r>
  <r>
    <x v="4"/>
    <x v="6"/>
    <x v="29"/>
    <n v="1"/>
  </r>
  <r>
    <x v="4"/>
    <x v="6"/>
    <x v="30"/>
    <n v="1"/>
  </r>
  <r>
    <x v="4"/>
    <x v="6"/>
    <x v="31"/>
    <n v="18"/>
  </r>
  <r>
    <x v="4"/>
    <x v="6"/>
    <x v="32"/>
    <n v="1"/>
  </r>
  <r>
    <x v="4"/>
    <x v="15"/>
    <x v="33"/>
    <n v="7"/>
  </r>
  <r>
    <x v="4"/>
    <x v="3"/>
    <x v="6"/>
    <n v="25"/>
  </r>
  <r>
    <x v="4"/>
    <x v="16"/>
    <x v="34"/>
    <n v="2"/>
  </r>
  <r>
    <x v="4"/>
    <x v="7"/>
    <x v="12"/>
    <n v="103"/>
  </r>
  <r>
    <x v="5"/>
    <x v="0"/>
    <x v="0"/>
    <n v="2"/>
  </r>
  <r>
    <x v="5"/>
    <x v="1"/>
    <x v="1"/>
    <n v="1"/>
  </r>
  <r>
    <x v="5"/>
    <x v="2"/>
    <x v="2"/>
    <n v="1"/>
  </r>
  <r>
    <x v="5"/>
    <x v="2"/>
    <x v="3"/>
    <n v="2"/>
  </r>
  <r>
    <x v="5"/>
    <x v="2"/>
    <x v="4"/>
    <n v="3"/>
  </r>
  <r>
    <x v="5"/>
    <x v="2"/>
    <x v="5"/>
    <n v="1"/>
  </r>
  <r>
    <x v="5"/>
    <x v="3"/>
    <x v="6"/>
    <n v="2"/>
  </r>
  <r>
    <x v="6"/>
    <x v="4"/>
    <x v="7"/>
    <n v="24"/>
  </r>
  <r>
    <x v="6"/>
    <x v="17"/>
    <x v="35"/>
    <n v="4"/>
  </r>
  <r>
    <x v="6"/>
    <x v="0"/>
    <x v="0"/>
    <n v="60"/>
  </r>
  <r>
    <x v="6"/>
    <x v="1"/>
    <x v="15"/>
    <n v="22"/>
  </r>
  <r>
    <x v="6"/>
    <x v="1"/>
    <x v="17"/>
    <n v="633"/>
  </r>
  <r>
    <x v="6"/>
    <x v="1"/>
    <x v="18"/>
    <n v="104"/>
  </r>
  <r>
    <x v="6"/>
    <x v="1"/>
    <x v="19"/>
    <n v="288"/>
  </r>
  <r>
    <x v="6"/>
    <x v="1"/>
    <x v="20"/>
    <n v="54"/>
  </r>
  <r>
    <x v="6"/>
    <x v="12"/>
    <x v="23"/>
    <n v="32"/>
  </r>
  <r>
    <x v="6"/>
    <x v="13"/>
    <x v="24"/>
    <n v="4"/>
  </r>
  <r>
    <x v="6"/>
    <x v="14"/>
    <x v="25"/>
    <n v="7"/>
  </r>
  <r>
    <x v="6"/>
    <x v="2"/>
    <x v="2"/>
    <n v="23"/>
  </r>
  <r>
    <x v="6"/>
    <x v="2"/>
    <x v="36"/>
    <n v="1"/>
  </r>
  <r>
    <x v="6"/>
    <x v="2"/>
    <x v="3"/>
    <n v="10"/>
  </r>
  <r>
    <x v="6"/>
    <x v="2"/>
    <x v="4"/>
    <n v="134"/>
  </r>
  <r>
    <x v="6"/>
    <x v="2"/>
    <x v="37"/>
    <n v="7"/>
  </r>
  <r>
    <x v="6"/>
    <x v="2"/>
    <x v="27"/>
    <n v="10"/>
  </r>
  <r>
    <x v="6"/>
    <x v="2"/>
    <x v="5"/>
    <n v="62"/>
  </r>
  <r>
    <x v="6"/>
    <x v="2"/>
    <x v="10"/>
    <n v="13"/>
  </r>
  <r>
    <x v="6"/>
    <x v="2"/>
    <x v="28"/>
    <n v="7"/>
  </r>
  <r>
    <x v="6"/>
    <x v="6"/>
    <x v="11"/>
    <n v="25"/>
  </r>
  <r>
    <x v="6"/>
    <x v="6"/>
    <x v="38"/>
    <n v="8"/>
  </r>
  <r>
    <x v="6"/>
    <x v="6"/>
    <x v="30"/>
    <n v="48"/>
  </r>
  <r>
    <x v="6"/>
    <x v="6"/>
    <x v="31"/>
    <n v="62"/>
  </r>
  <r>
    <x v="6"/>
    <x v="15"/>
    <x v="33"/>
    <n v="2"/>
  </r>
  <r>
    <x v="6"/>
    <x v="3"/>
    <x v="6"/>
    <n v="3"/>
  </r>
  <r>
    <x v="6"/>
    <x v="16"/>
    <x v="34"/>
    <n v="4"/>
  </r>
  <r>
    <x v="6"/>
    <x v="7"/>
    <x v="12"/>
    <n v="42"/>
  </r>
  <r>
    <x v="7"/>
    <x v="8"/>
    <x v="13"/>
    <n v="6"/>
  </r>
  <r>
    <x v="7"/>
    <x v="9"/>
    <x v="14"/>
    <n v="26"/>
  </r>
  <r>
    <x v="7"/>
    <x v="4"/>
    <x v="7"/>
    <n v="40"/>
  </r>
  <r>
    <x v="7"/>
    <x v="17"/>
    <x v="35"/>
    <n v="449"/>
  </r>
  <r>
    <x v="7"/>
    <x v="0"/>
    <x v="0"/>
    <n v="108"/>
  </r>
  <r>
    <x v="7"/>
    <x v="1"/>
    <x v="15"/>
    <n v="37"/>
  </r>
  <r>
    <x v="7"/>
    <x v="1"/>
    <x v="16"/>
    <n v="7"/>
  </r>
  <r>
    <x v="7"/>
    <x v="1"/>
    <x v="17"/>
    <n v="1179"/>
  </r>
  <r>
    <x v="7"/>
    <x v="1"/>
    <x v="18"/>
    <n v="202"/>
  </r>
  <r>
    <x v="7"/>
    <x v="1"/>
    <x v="39"/>
    <n v="1"/>
  </r>
  <r>
    <x v="7"/>
    <x v="1"/>
    <x v="40"/>
    <n v="1"/>
  </r>
  <r>
    <x v="7"/>
    <x v="1"/>
    <x v="19"/>
    <n v="384"/>
  </r>
  <r>
    <x v="7"/>
    <x v="1"/>
    <x v="20"/>
    <n v="97"/>
  </r>
  <r>
    <x v="7"/>
    <x v="5"/>
    <x v="9"/>
    <n v="10"/>
  </r>
  <r>
    <x v="7"/>
    <x v="10"/>
    <x v="21"/>
    <n v="94"/>
  </r>
  <r>
    <x v="7"/>
    <x v="11"/>
    <x v="22"/>
    <n v="1"/>
  </r>
  <r>
    <x v="7"/>
    <x v="12"/>
    <x v="23"/>
    <n v="82"/>
  </r>
  <r>
    <x v="7"/>
    <x v="13"/>
    <x v="24"/>
    <n v="8"/>
  </r>
  <r>
    <x v="7"/>
    <x v="14"/>
    <x v="25"/>
    <n v="13"/>
  </r>
  <r>
    <x v="7"/>
    <x v="2"/>
    <x v="2"/>
    <n v="165"/>
  </r>
  <r>
    <x v="7"/>
    <x v="2"/>
    <x v="26"/>
    <n v="105"/>
  </r>
  <r>
    <x v="7"/>
    <x v="2"/>
    <x v="36"/>
    <n v="1"/>
  </r>
  <r>
    <x v="7"/>
    <x v="2"/>
    <x v="3"/>
    <n v="28"/>
  </r>
  <r>
    <x v="7"/>
    <x v="2"/>
    <x v="4"/>
    <n v="225"/>
  </r>
  <r>
    <x v="7"/>
    <x v="2"/>
    <x v="37"/>
    <n v="23"/>
  </r>
  <r>
    <x v="7"/>
    <x v="2"/>
    <x v="27"/>
    <n v="15"/>
  </r>
  <r>
    <x v="7"/>
    <x v="2"/>
    <x v="5"/>
    <n v="147"/>
  </r>
  <r>
    <x v="7"/>
    <x v="2"/>
    <x v="10"/>
    <n v="38"/>
  </r>
  <r>
    <x v="7"/>
    <x v="2"/>
    <x v="28"/>
    <n v="34"/>
  </r>
  <r>
    <x v="7"/>
    <x v="6"/>
    <x v="11"/>
    <n v="50"/>
  </r>
  <r>
    <x v="7"/>
    <x v="6"/>
    <x v="29"/>
    <n v="1"/>
  </r>
  <r>
    <x v="7"/>
    <x v="6"/>
    <x v="38"/>
    <n v="9"/>
  </r>
  <r>
    <x v="7"/>
    <x v="6"/>
    <x v="30"/>
    <n v="56"/>
  </r>
  <r>
    <x v="7"/>
    <x v="6"/>
    <x v="31"/>
    <n v="124"/>
  </r>
  <r>
    <x v="7"/>
    <x v="6"/>
    <x v="41"/>
    <n v="13"/>
  </r>
  <r>
    <x v="7"/>
    <x v="6"/>
    <x v="32"/>
    <n v="1"/>
  </r>
  <r>
    <x v="7"/>
    <x v="15"/>
    <x v="33"/>
    <n v="45"/>
  </r>
  <r>
    <x v="7"/>
    <x v="3"/>
    <x v="6"/>
    <n v="131"/>
  </r>
  <r>
    <x v="7"/>
    <x v="16"/>
    <x v="34"/>
    <n v="10"/>
  </r>
  <r>
    <x v="7"/>
    <x v="7"/>
    <x v="12"/>
    <n v="287"/>
  </r>
  <r>
    <x v="8"/>
    <x v="8"/>
    <x v="13"/>
    <n v="6"/>
  </r>
  <r>
    <x v="8"/>
    <x v="9"/>
    <x v="14"/>
    <n v="53"/>
  </r>
  <r>
    <x v="8"/>
    <x v="4"/>
    <x v="7"/>
    <n v="40"/>
  </r>
  <r>
    <x v="8"/>
    <x v="17"/>
    <x v="35"/>
    <n v="449"/>
  </r>
  <r>
    <x v="8"/>
    <x v="0"/>
    <x v="0"/>
    <n v="125"/>
  </r>
  <r>
    <x v="8"/>
    <x v="1"/>
    <x v="15"/>
    <n v="61"/>
  </r>
  <r>
    <x v="8"/>
    <x v="1"/>
    <x v="16"/>
    <n v="12"/>
  </r>
  <r>
    <x v="8"/>
    <x v="1"/>
    <x v="17"/>
    <n v="2199"/>
  </r>
  <r>
    <x v="8"/>
    <x v="1"/>
    <x v="18"/>
    <n v="204"/>
  </r>
  <r>
    <x v="8"/>
    <x v="1"/>
    <x v="39"/>
    <n v="1"/>
  </r>
  <r>
    <x v="8"/>
    <x v="1"/>
    <x v="40"/>
    <n v="1"/>
  </r>
  <r>
    <x v="8"/>
    <x v="1"/>
    <x v="19"/>
    <n v="401"/>
  </r>
  <r>
    <x v="8"/>
    <x v="1"/>
    <x v="20"/>
    <n v="132"/>
  </r>
  <r>
    <x v="8"/>
    <x v="5"/>
    <x v="9"/>
    <n v="10"/>
  </r>
  <r>
    <x v="8"/>
    <x v="10"/>
    <x v="21"/>
    <n v="98"/>
  </r>
  <r>
    <x v="8"/>
    <x v="11"/>
    <x v="22"/>
    <n v="1"/>
  </r>
  <r>
    <x v="8"/>
    <x v="12"/>
    <x v="23"/>
    <n v="86"/>
  </r>
  <r>
    <x v="8"/>
    <x v="13"/>
    <x v="24"/>
    <n v="9"/>
  </r>
  <r>
    <x v="8"/>
    <x v="14"/>
    <x v="25"/>
    <n v="15"/>
  </r>
  <r>
    <x v="8"/>
    <x v="2"/>
    <x v="2"/>
    <n v="312"/>
  </r>
  <r>
    <x v="8"/>
    <x v="2"/>
    <x v="26"/>
    <n v="105"/>
  </r>
  <r>
    <x v="8"/>
    <x v="2"/>
    <x v="36"/>
    <n v="1"/>
  </r>
  <r>
    <x v="8"/>
    <x v="2"/>
    <x v="3"/>
    <n v="33"/>
  </r>
  <r>
    <x v="8"/>
    <x v="2"/>
    <x v="4"/>
    <n v="348"/>
  </r>
  <r>
    <x v="8"/>
    <x v="2"/>
    <x v="37"/>
    <n v="23"/>
  </r>
  <r>
    <x v="8"/>
    <x v="2"/>
    <x v="27"/>
    <n v="15"/>
  </r>
  <r>
    <x v="8"/>
    <x v="2"/>
    <x v="5"/>
    <n v="170"/>
  </r>
  <r>
    <x v="8"/>
    <x v="2"/>
    <x v="10"/>
    <n v="38"/>
  </r>
  <r>
    <x v="8"/>
    <x v="2"/>
    <x v="28"/>
    <n v="36"/>
  </r>
  <r>
    <x v="8"/>
    <x v="6"/>
    <x v="11"/>
    <n v="52"/>
  </r>
  <r>
    <x v="8"/>
    <x v="6"/>
    <x v="29"/>
    <n v="1"/>
  </r>
  <r>
    <x v="8"/>
    <x v="6"/>
    <x v="38"/>
    <n v="12"/>
  </r>
  <r>
    <x v="8"/>
    <x v="6"/>
    <x v="30"/>
    <n v="63"/>
  </r>
  <r>
    <x v="8"/>
    <x v="6"/>
    <x v="31"/>
    <n v="131"/>
  </r>
  <r>
    <x v="8"/>
    <x v="6"/>
    <x v="41"/>
    <n v="13"/>
  </r>
  <r>
    <x v="8"/>
    <x v="6"/>
    <x v="32"/>
    <n v="1"/>
  </r>
  <r>
    <x v="8"/>
    <x v="15"/>
    <x v="33"/>
    <n v="46"/>
  </r>
  <r>
    <x v="8"/>
    <x v="3"/>
    <x v="6"/>
    <n v="139"/>
  </r>
  <r>
    <x v="8"/>
    <x v="16"/>
    <x v="34"/>
    <n v="10"/>
  </r>
  <r>
    <x v="8"/>
    <x v="7"/>
    <x v="12"/>
    <n v="318"/>
  </r>
  <r>
    <x v="9"/>
    <x v="8"/>
    <x v="13"/>
    <n v="6"/>
  </r>
  <r>
    <x v="9"/>
    <x v="9"/>
    <x v="14"/>
    <n v="36"/>
  </r>
  <r>
    <x v="9"/>
    <x v="4"/>
    <x v="7"/>
    <n v="26"/>
  </r>
  <r>
    <x v="9"/>
    <x v="17"/>
    <x v="35"/>
    <n v="206"/>
  </r>
  <r>
    <x v="9"/>
    <x v="0"/>
    <x v="0"/>
    <n v="83"/>
  </r>
  <r>
    <x v="9"/>
    <x v="1"/>
    <x v="15"/>
    <n v="44"/>
  </r>
  <r>
    <x v="9"/>
    <x v="1"/>
    <x v="16"/>
    <n v="4"/>
  </r>
  <r>
    <x v="9"/>
    <x v="1"/>
    <x v="17"/>
    <n v="1498"/>
  </r>
  <r>
    <x v="9"/>
    <x v="1"/>
    <x v="18"/>
    <n v="202"/>
  </r>
  <r>
    <x v="9"/>
    <x v="1"/>
    <x v="19"/>
    <n v="305"/>
  </r>
  <r>
    <x v="9"/>
    <x v="1"/>
    <x v="20"/>
    <n v="92"/>
  </r>
  <r>
    <x v="9"/>
    <x v="5"/>
    <x v="9"/>
    <n v="10"/>
  </r>
  <r>
    <x v="9"/>
    <x v="10"/>
    <x v="21"/>
    <n v="94"/>
  </r>
  <r>
    <x v="9"/>
    <x v="11"/>
    <x v="22"/>
    <n v="1"/>
  </r>
  <r>
    <x v="9"/>
    <x v="12"/>
    <x v="23"/>
    <n v="84"/>
  </r>
  <r>
    <x v="9"/>
    <x v="13"/>
    <x v="24"/>
    <n v="8"/>
  </r>
  <r>
    <x v="9"/>
    <x v="14"/>
    <x v="25"/>
    <n v="15"/>
  </r>
  <r>
    <x v="9"/>
    <x v="2"/>
    <x v="2"/>
    <n v="130"/>
  </r>
  <r>
    <x v="9"/>
    <x v="2"/>
    <x v="26"/>
    <n v="93"/>
  </r>
  <r>
    <x v="9"/>
    <x v="2"/>
    <x v="36"/>
    <n v="1"/>
  </r>
  <r>
    <x v="9"/>
    <x v="2"/>
    <x v="3"/>
    <n v="11"/>
  </r>
  <r>
    <x v="9"/>
    <x v="2"/>
    <x v="4"/>
    <n v="221"/>
  </r>
  <r>
    <x v="9"/>
    <x v="2"/>
    <x v="37"/>
    <n v="8"/>
  </r>
  <r>
    <x v="9"/>
    <x v="2"/>
    <x v="27"/>
    <n v="15"/>
  </r>
  <r>
    <x v="9"/>
    <x v="2"/>
    <x v="5"/>
    <n v="103"/>
  </r>
  <r>
    <x v="9"/>
    <x v="2"/>
    <x v="10"/>
    <n v="38"/>
  </r>
  <r>
    <x v="9"/>
    <x v="2"/>
    <x v="28"/>
    <n v="36"/>
  </r>
  <r>
    <x v="9"/>
    <x v="6"/>
    <x v="11"/>
    <n v="46"/>
  </r>
  <r>
    <x v="9"/>
    <x v="6"/>
    <x v="29"/>
    <n v="1"/>
  </r>
  <r>
    <x v="9"/>
    <x v="6"/>
    <x v="38"/>
    <n v="8"/>
  </r>
  <r>
    <x v="9"/>
    <x v="6"/>
    <x v="30"/>
    <n v="40"/>
  </r>
  <r>
    <x v="9"/>
    <x v="6"/>
    <x v="31"/>
    <n v="104"/>
  </r>
  <r>
    <x v="9"/>
    <x v="6"/>
    <x v="32"/>
    <n v="1"/>
  </r>
  <r>
    <x v="9"/>
    <x v="15"/>
    <x v="33"/>
    <n v="9"/>
  </r>
  <r>
    <x v="9"/>
    <x v="3"/>
    <x v="6"/>
    <n v="77"/>
  </r>
  <r>
    <x v="9"/>
    <x v="16"/>
    <x v="34"/>
    <n v="10"/>
  </r>
  <r>
    <x v="9"/>
    <x v="7"/>
    <x v="12"/>
    <n v="241"/>
  </r>
  <r>
    <x v="10"/>
    <x v="8"/>
    <x v="13"/>
    <n v="6"/>
  </r>
  <r>
    <x v="10"/>
    <x v="9"/>
    <x v="14"/>
    <n v="39"/>
  </r>
  <r>
    <x v="10"/>
    <x v="4"/>
    <x v="7"/>
    <n v="25"/>
  </r>
  <r>
    <x v="10"/>
    <x v="17"/>
    <x v="35"/>
    <n v="5"/>
  </r>
  <r>
    <x v="10"/>
    <x v="0"/>
    <x v="0"/>
    <n v="71"/>
  </r>
  <r>
    <x v="10"/>
    <x v="1"/>
    <x v="15"/>
    <n v="31"/>
  </r>
  <r>
    <x v="10"/>
    <x v="1"/>
    <x v="16"/>
    <n v="3"/>
  </r>
  <r>
    <x v="10"/>
    <x v="1"/>
    <x v="17"/>
    <n v="1147"/>
  </r>
  <r>
    <x v="10"/>
    <x v="1"/>
    <x v="18"/>
    <n v="202"/>
  </r>
  <r>
    <x v="10"/>
    <x v="1"/>
    <x v="19"/>
    <n v="305"/>
  </r>
  <r>
    <x v="10"/>
    <x v="1"/>
    <x v="20"/>
    <n v="66"/>
  </r>
  <r>
    <x v="10"/>
    <x v="5"/>
    <x v="9"/>
    <n v="10"/>
  </r>
  <r>
    <x v="10"/>
    <x v="10"/>
    <x v="21"/>
    <n v="25"/>
  </r>
  <r>
    <x v="10"/>
    <x v="12"/>
    <x v="23"/>
    <n v="56"/>
  </r>
  <r>
    <x v="10"/>
    <x v="13"/>
    <x v="24"/>
    <n v="8"/>
  </r>
  <r>
    <x v="10"/>
    <x v="14"/>
    <x v="25"/>
    <n v="9"/>
  </r>
  <r>
    <x v="10"/>
    <x v="2"/>
    <x v="2"/>
    <n v="27"/>
  </r>
  <r>
    <x v="10"/>
    <x v="2"/>
    <x v="36"/>
    <n v="1"/>
  </r>
  <r>
    <x v="10"/>
    <x v="2"/>
    <x v="3"/>
    <n v="10"/>
  </r>
  <r>
    <x v="10"/>
    <x v="2"/>
    <x v="4"/>
    <n v="188"/>
  </r>
  <r>
    <x v="10"/>
    <x v="2"/>
    <x v="37"/>
    <n v="8"/>
  </r>
  <r>
    <x v="10"/>
    <x v="2"/>
    <x v="27"/>
    <n v="13"/>
  </r>
  <r>
    <x v="10"/>
    <x v="2"/>
    <x v="5"/>
    <n v="77"/>
  </r>
  <r>
    <x v="10"/>
    <x v="2"/>
    <x v="10"/>
    <n v="37"/>
  </r>
  <r>
    <x v="10"/>
    <x v="2"/>
    <x v="28"/>
    <n v="31"/>
  </r>
  <r>
    <x v="10"/>
    <x v="6"/>
    <x v="11"/>
    <n v="42"/>
  </r>
  <r>
    <x v="10"/>
    <x v="6"/>
    <x v="38"/>
    <n v="12"/>
  </r>
  <r>
    <x v="10"/>
    <x v="6"/>
    <x v="30"/>
    <n v="63"/>
  </r>
  <r>
    <x v="10"/>
    <x v="6"/>
    <x v="31"/>
    <n v="82"/>
  </r>
  <r>
    <x v="10"/>
    <x v="6"/>
    <x v="32"/>
    <n v="1"/>
  </r>
  <r>
    <x v="10"/>
    <x v="15"/>
    <x v="33"/>
    <n v="2"/>
  </r>
  <r>
    <x v="10"/>
    <x v="3"/>
    <x v="6"/>
    <n v="7"/>
  </r>
  <r>
    <x v="10"/>
    <x v="16"/>
    <x v="34"/>
    <n v="9"/>
  </r>
  <r>
    <x v="10"/>
    <x v="7"/>
    <x v="12"/>
    <n v="112"/>
  </r>
  <r>
    <x v="11"/>
    <x v="8"/>
    <x v="13"/>
    <n v="6"/>
  </r>
  <r>
    <x v="11"/>
    <x v="9"/>
    <x v="14"/>
    <n v="36"/>
  </r>
  <r>
    <x v="11"/>
    <x v="4"/>
    <x v="7"/>
    <n v="26"/>
  </r>
  <r>
    <x v="11"/>
    <x v="17"/>
    <x v="35"/>
    <n v="6"/>
  </r>
  <r>
    <x v="11"/>
    <x v="0"/>
    <x v="0"/>
    <n v="100"/>
  </r>
  <r>
    <x v="11"/>
    <x v="1"/>
    <x v="15"/>
    <n v="42"/>
  </r>
  <r>
    <x v="11"/>
    <x v="1"/>
    <x v="16"/>
    <n v="8"/>
  </r>
  <r>
    <x v="11"/>
    <x v="1"/>
    <x v="17"/>
    <n v="1425"/>
  </r>
  <r>
    <x v="11"/>
    <x v="1"/>
    <x v="18"/>
    <n v="204"/>
  </r>
  <r>
    <x v="11"/>
    <x v="1"/>
    <x v="19"/>
    <n v="401"/>
  </r>
  <r>
    <x v="11"/>
    <x v="1"/>
    <x v="20"/>
    <n v="97"/>
  </r>
  <r>
    <x v="11"/>
    <x v="5"/>
    <x v="9"/>
    <n v="10"/>
  </r>
  <r>
    <x v="11"/>
    <x v="10"/>
    <x v="21"/>
    <n v="32"/>
  </r>
  <r>
    <x v="11"/>
    <x v="11"/>
    <x v="22"/>
    <n v="1"/>
  </r>
  <r>
    <x v="11"/>
    <x v="12"/>
    <x v="23"/>
    <n v="76"/>
  </r>
  <r>
    <x v="11"/>
    <x v="13"/>
    <x v="24"/>
    <n v="9"/>
  </r>
  <r>
    <x v="11"/>
    <x v="14"/>
    <x v="25"/>
    <n v="15"/>
  </r>
  <r>
    <x v="11"/>
    <x v="2"/>
    <x v="2"/>
    <n v="83"/>
  </r>
  <r>
    <x v="11"/>
    <x v="2"/>
    <x v="26"/>
    <n v="3"/>
  </r>
  <r>
    <x v="11"/>
    <x v="2"/>
    <x v="36"/>
    <n v="1"/>
  </r>
  <r>
    <x v="11"/>
    <x v="2"/>
    <x v="3"/>
    <n v="16"/>
  </r>
  <r>
    <x v="11"/>
    <x v="2"/>
    <x v="4"/>
    <n v="337"/>
  </r>
  <r>
    <x v="11"/>
    <x v="2"/>
    <x v="37"/>
    <n v="8"/>
  </r>
  <r>
    <x v="11"/>
    <x v="2"/>
    <x v="27"/>
    <n v="15"/>
  </r>
  <r>
    <x v="11"/>
    <x v="2"/>
    <x v="5"/>
    <n v="111"/>
  </r>
  <r>
    <x v="11"/>
    <x v="2"/>
    <x v="10"/>
    <n v="38"/>
  </r>
  <r>
    <x v="11"/>
    <x v="2"/>
    <x v="28"/>
    <n v="36"/>
  </r>
  <r>
    <x v="11"/>
    <x v="6"/>
    <x v="11"/>
    <n v="53"/>
  </r>
  <r>
    <x v="11"/>
    <x v="6"/>
    <x v="38"/>
    <n v="12"/>
  </r>
  <r>
    <x v="11"/>
    <x v="6"/>
    <x v="30"/>
    <n v="69"/>
  </r>
  <r>
    <x v="11"/>
    <x v="6"/>
    <x v="31"/>
    <n v="95"/>
  </r>
  <r>
    <x v="11"/>
    <x v="6"/>
    <x v="32"/>
    <n v="1"/>
  </r>
  <r>
    <x v="11"/>
    <x v="15"/>
    <x v="33"/>
    <n v="8"/>
  </r>
  <r>
    <x v="11"/>
    <x v="3"/>
    <x v="6"/>
    <n v="35"/>
  </r>
  <r>
    <x v="11"/>
    <x v="16"/>
    <x v="34"/>
    <n v="10"/>
  </r>
  <r>
    <x v="11"/>
    <x v="7"/>
    <x v="12"/>
    <n v="182"/>
  </r>
  <r>
    <x v="12"/>
    <x v="9"/>
    <x v="14"/>
    <n v="1"/>
  </r>
  <r>
    <x v="12"/>
    <x v="4"/>
    <x v="7"/>
    <n v="25"/>
  </r>
  <r>
    <x v="12"/>
    <x v="17"/>
    <x v="35"/>
    <n v="6"/>
  </r>
  <r>
    <x v="12"/>
    <x v="0"/>
    <x v="0"/>
    <n v="67"/>
  </r>
  <r>
    <x v="12"/>
    <x v="1"/>
    <x v="15"/>
    <n v="22"/>
  </r>
  <r>
    <x v="12"/>
    <x v="1"/>
    <x v="17"/>
    <n v="99"/>
  </r>
  <r>
    <x v="12"/>
    <x v="1"/>
    <x v="19"/>
    <n v="1"/>
  </r>
  <r>
    <x v="12"/>
    <x v="1"/>
    <x v="20"/>
    <n v="59"/>
  </r>
  <r>
    <x v="12"/>
    <x v="5"/>
    <x v="9"/>
    <n v="10"/>
  </r>
  <r>
    <x v="12"/>
    <x v="12"/>
    <x v="23"/>
    <n v="45"/>
  </r>
  <r>
    <x v="12"/>
    <x v="13"/>
    <x v="24"/>
    <n v="5"/>
  </r>
  <r>
    <x v="12"/>
    <x v="14"/>
    <x v="25"/>
    <n v="9"/>
  </r>
  <r>
    <x v="12"/>
    <x v="2"/>
    <x v="2"/>
    <n v="22"/>
  </r>
  <r>
    <x v="12"/>
    <x v="2"/>
    <x v="36"/>
    <n v="1"/>
  </r>
  <r>
    <x v="12"/>
    <x v="2"/>
    <x v="3"/>
    <n v="10"/>
  </r>
  <r>
    <x v="12"/>
    <x v="2"/>
    <x v="4"/>
    <n v="176"/>
  </r>
  <r>
    <x v="12"/>
    <x v="2"/>
    <x v="37"/>
    <n v="8"/>
  </r>
  <r>
    <x v="12"/>
    <x v="2"/>
    <x v="27"/>
    <n v="14"/>
  </r>
  <r>
    <x v="12"/>
    <x v="2"/>
    <x v="5"/>
    <n v="74"/>
  </r>
  <r>
    <x v="12"/>
    <x v="2"/>
    <x v="10"/>
    <n v="33"/>
  </r>
  <r>
    <x v="12"/>
    <x v="2"/>
    <x v="28"/>
    <n v="31"/>
  </r>
  <r>
    <x v="12"/>
    <x v="6"/>
    <x v="11"/>
    <n v="35"/>
  </r>
  <r>
    <x v="12"/>
    <x v="6"/>
    <x v="38"/>
    <n v="12"/>
  </r>
  <r>
    <x v="12"/>
    <x v="6"/>
    <x v="30"/>
    <n v="63"/>
  </r>
  <r>
    <x v="12"/>
    <x v="6"/>
    <x v="31"/>
    <n v="74"/>
  </r>
  <r>
    <x v="12"/>
    <x v="15"/>
    <x v="33"/>
    <n v="2"/>
  </r>
  <r>
    <x v="12"/>
    <x v="3"/>
    <x v="6"/>
    <n v="3"/>
  </r>
  <r>
    <x v="12"/>
    <x v="16"/>
    <x v="34"/>
    <n v="5"/>
  </r>
  <r>
    <x v="12"/>
    <x v="7"/>
    <x v="12"/>
    <n v="47"/>
  </r>
  <r>
    <x v="13"/>
    <x v="8"/>
    <x v="13"/>
    <n v="6"/>
  </r>
  <r>
    <x v="13"/>
    <x v="9"/>
    <x v="14"/>
    <n v="36"/>
  </r>
  <r>
    <x v="13"/>
    <x v="4"/>
    <x v="7"/>
    <n v="40"/>
  </r>
  <r>
    <x v="13"/>
    <x v="17"/>
    <x v="35"/>
    <n v="443"/>
  </r>
  <r>
    <x v="13"/>
    <x v="0"/>
    <x v="0"/>
    <n v="125"/>
  </r>
  <r>
    <x v="13"/>
    <x v="1"/>
    <x v="15"/>
    <n v="45"/>
  </r>
  <r>
    <x v="13"/>
    <x v="1"/>
    <x v="16"/>
    <n v="12"/>
  </r>
  <r>
    <x v="13"/>
    <x v="1"/>
    <x v="17"/>
    <n v="1843"/>
  </r>
  <r>
    <x v="13"/>
    <x v="1"/>
    <x v="18"/>
    <n v="204"/>
  </r>
  <r>
    <x v="13"/>
    <x v="1"/>
    <x v="39"/>
    <n v="1"/>
  </r>
  <r>
    <x v="13"/>
    <x v="1"/>
    <x v="40"/>
    <n v="1"/>
  </r>
  <r>
    <x v="13"/>
    <x v="1"/>
    <x v="19"/>
    <n v="401"/>
  </r>
  <r>
    <x v="13"/>
    <x v="1"/>
    <x v="20"/>
    <n v="131"/>
  </r>
  <r>
    <x v="13"/>
    <x v="5"/>
    <x v="9"/>
    <n v="10"/>
  </r>
  <r>
    <x v="13"/>
    <x v="10"/>
    <x v="21"/>
    <n v="98"/>
  </r>
  <r>
    <x v="13"/>
    <x v="11"/>
    <x v="22"/>
    <n v="1"/>
  </r>
  <r>
    <x v="13"/>
    <x v="12"/>
    <x v="23"/>
    <n v="81"/>
  </r>
  <r>
    <x v="13"/>
    <x v="13"/>
    <x v="24"/>
    <n v="9"/>
  </r>
  <r>
    <x v="13"/>
    <x v="14"/>
    <x v="25"/>
    <n v="15"/>
  </r>
  <r>
    <x v="13"/>
    <x v="2"/>
    <x v="2"/>
    <n v="309"/>
  </r>
  <r>
    <x v="13"/>
    <x v="2"/>
    <x v="26"/>
    <n v="105"/>
  </r>
  <r>
    <x v="13"/>
    <x v="2"/>
    <x v="36"/>
    <n v="1"/>
  </r>
  <r>
    <x v="13"/>
    <x v="2"/>
    <x v="3"/>
    <n v="33"/>
  </r>
  <r>
    <x v="13"/>
    <x v="2"/>
    <x v="4"/>
    <n v="348"/>
  </r>
  <r>
    <x v="13"/>
    <x v="2"/>
    <x v="37"/>
    <n v="23"/>
  </r>
  <r>
    <x v="13"/>
    <x v="2"/>
    <x v="27"/>
    <n v="15"/>
  </r>
  <r>
    <x v="13"/>
    <x v="2"/>
    <x v="5"/>
    <n v="170"/>
  </r>
  <r>
    <x v="13"/>
    <x v="2"/>
    <x v="10"/>
    <n v="38"/>
  </r>
  <r>
    <x v="13"/>
    <x v="2"/>
    <x v="28"/>
    <n v="35"/>
  </r>
  <r>
    <x v="13"/>
    <x v="6"/>
    <x v="11"/>
    <n v="53"/>
  </r>
  <r>
    <x v="13"/>
    <x v="6"/>
    <x v="29"/>
    <n v="1"/>
  </r>
  <r>
    <x v="13"/>
    <x v="6"/>
    <x v="38"/>
    <n v="12"/>
  </r>
  <r>
    <x v="13"/>
    <x v="6"/>
    <x v="30"/>
    <n v="63"/>
  </r>
  <r>
    <x v="13"/>
    <x v="6"/>
    <x v="31"/>
    <n v="131"/>
  </r>
  <r>
    <x v="13"/>
    <x v="6"/>
    <x v="41"/>
    <n v="13"/>
  </r>
  <r>
    <x v="13"/>
    <x v="6"/>
    <x v="32"/>
    <n v="1"/>
  </r>
  <r>
    <x v="13"/>
    <x v="15"/>
    <x v="33"/>
    <n v="46"/>
  </r>
  <r>
    <x v="13"/>
    <x v="3"/>
    <x v="6"/>
    <n v="170"/>
  </r>
  <r>
    <x v="13"/>
    <x v="16"/>
    <x v="34"/>
    <n v="10"/>
  </r>
  <r>
    <x v="13"/>
    <x v="7"/>
    <x v="12"/>
    <n v="369"/>
  </r>
  <r>
    <x v="14"/>
    <x v="8"/>
    <x v="13"/>
    <n v="6"/>
  </r>
  <r>
    <x v="14"/>
    <x v="9"/>
    <x v="14"/>
    <n v="11"/>
  </r>
  <r>
    <x v="14"/>
    <x v="0"/>
    <x v="0"/>
    <n v="4"/>
  </r>
  <r>
    <x v="14"/>
    <x v="1"/>
    <x v="16"/>
    <n v="3"/>
  </r>
  <r>
    <x v="14"/>
    <x v="1"/>
    <x v="17"/>
    <n v="4"/>
  </r>
  <r>
    <x v="14"/>
    <x v="1"/>
    <x v="18"/>
    <n v="202"/>
  </r>
  <r>
    <x v="14"/>
    <x v="1"/>
    <x v="19"/>
    <n v="287"/>
  </r>
  <r>
    <x v="14"/>
    <x v="10"/>
    <x v="21"/>
    <n v="1"/>
  </r>
  <r>
    <x v="14"/>
    <x v="12"/>
    <x v="23"/>
    <n v="11"/>
  </r>
  <r>
    <x v="14"/>
    <x v="13"/>
    <x v="24"/>
    <n v="2"/>
  </r>
  <r>
    <x v="14"/>
    <x v="2"/>
    <x v="2"/>
    <n v="4"/>
  </r>
  <r>
    <x v="14"/>
    <x v="2"/>
    <x v="4"/>
    <n v="12"/>
  </r>
  <r>
    <x v="14"/>
    <x v="2"/>
    <x v="5"/>
    <n v="4"/>
  </r>
  <r>
    <x v="14"/>
    <x v="2"/>
    <x v="10"/>
    <n v="3"/>
  </r>
  <r>
    <x v="14"/>
    <x v="6"/>
    <x v="11"/>
    <n v="7"/>
  </r>
  <r>
    <x v="14"/>
    <x v="6"/>
    <x v="31"/>
    <n v="8"/>
  </r>
  <r>
    <x v="14"/>
    <x v="6"/>
    <x v="32"/>
    <n v="1"/>
  </r>
  <r>
    <x v="14"/>
    <x v="16"/>
    <x v="34"/>
    <n v="2"/>
  </r>
  <r>
    <x v="14"/>
    <x v="7"/>
    <x v="12"/>
    <n v="5"/>
  </r>
  <r>
    <x v="15"/>
    <x v="8"/>
    <x v="13"/>
    <n v="6"/>
  </r>
  <r>
    <x v="15"/>
    <x v="9"/>
    <x v="14"/>
    <n v="53"/>
  </r>
  <r>
    <x v="15"/>
    <x v="4"/>
    <x v="7"/>
    <n v="40"/>
  </r>
  <r>
    <x v="15"/>
    <x v="17"/>
    <x v="35"/>
    <n v="449"/>
  </r>
  <r>
    <x v="15"/>
    <x v="0"/>
    <x v="0"/>
    <n v="107"/>
  </r>
  <r>
    <x v="15"/>
    <x v="1"/>
    <x v="15"/>
    <n v="44"/>
  </r>
  <r>
    <x v="15"/>
    <x v="1"/>
    <x v="16"/>
    <n v="7"/>
  </r>
  <r>
    <x v="15"/>
    <x v="1"/>
    <x v="17"/>
    <n v="1718"/>
  </r>
  <r>
    <x v="15"/>
    <x v="1"/>
    <x v="18"/>
    <n v="202"/>
  </r>
  <r>
    <x v="15"/>
    <x v="1"/>
    <x v="39"/>
    <n v="1"/>
  </r>
  <r>
    <x v="15"/>
    <x v="1"/>
    <x v="40"/>
    <n v="1"/>
  </r>
  <r>
    <x v="15"/>
    <x v="1"/>
    <x v="19"/>
    <n v="305"/>
  </r>
  <r>
    <x v="15"/>
    <x v="1"/>
    <x v="20"/>
    <n v="107"/>
  </r>
  <r>
    <x v="15"/>
    <x v="5"/>
    <x v="9"/>
    <n v="10"/>
  </r>
  <r>
    <x v="15"/>
    <x v="10"/>
    <x v="21"/>
    <n v="94"/>
  </r>
  <r>
    <x v="15"/>
    <x v="11"/>
    <x v="22"/>
    <n v="1"/>
  </r>
  <r>
    <x v="15"/>
    <x v="12"/>
    <x v="23"/>
    <n v="80"/>
  </r>
  <r>
    <x v="15"/>
    <x v="13"/>
    <x v="24"/>
    <n v="8"/>
  </r>
  <r>
    <x v="15"/>
    <x v="14"/>
    <x v="25"/>
    <n v="15"/>
  </r>
  <r>
    <x v="15"/>
    <x v="2"/>
    <x v="2"/>
    <n v="170"/>
  </r>
  <r>
    <x v="15"/>
    <x v="2"/>
    <x v="26"/>
    <n v="105"/>
  </r>
  <r>
    <x v="15"/>
    <x v="2"/>
    <x v="36"/>
    <n v="1"/>
  </r>
  <r>
    <x v="15"/>
    <x v="2"/>
    <x v="3"/>
    <n v="28"/>
  </r>
  <r>
    <x v="15"/>
    <x v="2"/>
    <x v="4"/>
    <n v="222"/>
  </r>
  <r>
    <x v="15"/>
    <x v="2"/>
    <x v="37"/>
    <n v="23"/>
  </r>
  <r>
    <x v="15"/>
    <x v="2"/>
    <x v="27"/>
    <n v="15"/>
  </r>
  <r>
    <x v="15"/>
    <x v="2"/>
    <x v="5"/>
    <n v="130"/>
  </r>
  <r>
    <x v="15"/>
    <x v="2"/>
    <x v="10"/>
    <n v="38"/>
  </r>
  <r>
    <x v="15"/>
    <x v="2"/>
    <x v="28"/>
    <n v="36"/>
  </r>
  <r>
    <x v="15"/>
    <x v="6"/>
    <x v="11"/>
    <n v="53"/>
  </r>
  <r>
    <x v="15"/>
    <x v="6"/>
    <x v="29"/>
    <n v="1"/>
  </r>
  <r>
    <x v="15"/>
    <x v="6"/>
    <x v="38"/>
    <n v="12"/>
  </r>
  <r>
    <x v="15"/>
    <x v="6"/>
    <x v="30"/>
    <n v="63"/>
  </r>
  <r>
    <x v="15"/>
    <x v="6"/>
    <x v="31"/>
    <n v="126"/>
  </r>
  <r>
    <x v="15"/>
    <x v="6"/>
    <x v="41"/>
    <n v="13"/>
  </r>
  <r>
    <x v="15"/>
    <x v="6"/>
    <x v="32"/>
    <n v="1"/>
  </r>
  <r>
    <x v="15"/>
    <x v="15"/>
    <x v="33"/>
    <n v="46"/>
  </r>
  <r>
    <x v="15"/>
    <x v="3"/>
    <x v="6"/>
    <n v="130"/>
  </r>
  <r>
    <x v="15"/>
    <x v="16"/>
    <x v="34"/>
    <n v="10"/>
  </r>
  <r>
    <x v="15"/>
    <x v="7"/>
    <x v="12"/>
    <n v="274"/>
  </r>
  <r>
    <x v="16"/>
    <x v="8"/>
    <x v="13"/>
    <n v="6"/>
  </r>
  <r>
    <x v="16"/>
    <x v="9"/>
    <x v="14"/>
    <n v="36"/>
  </r>
  <r>
    <x v="16"/>
    <x v="4"/>
    <x v="7"/>
    <n v="40"/>
  </r>
  <r>
    <x v="16"/>
    <x v="17"/>
    <x v="35"/>
    <n v="449"/>
  </r>
  <r>
    <x v="16"/>
    <x v="0"/>
    <x v="0"/>
    <n v="124"/>
  </r>
  <r>
    <x v="16"/>
    <x v="1"/>
    <x v="15"/>
    <n v="55"/>
  </r>
  <r>
    <x v="16"/>
    <x v="1"/>
    <x v="16"/>
    <n v="12"/>
  </r>
  <r>
    <x v="16"/>
    <x v="1"/>
    <x v="17"/>
    <n v="2134"/>
  </r>
  <r>
    <x v="16"/>
    <x v="1"/>
    <x v="18"/>
    <n v="204"/>
  </r>
  <r>
    <x v="16"/>
    <x v="1"/>
    <x v="39"/>
    <n v="1"/>
  </r>
  <r>
    <x v="16"/>
    <x v="1"/>
    <x v="40"/>
    <n v="1"/>
  </r>
  <r>
    <x v="16"/>
    <x v="1"/>
    <x v="19"/>
    <n v="401"/>
  </r>
  <r>
    <x v="16"/>
    <x v="1"/>
    <x v="20"/>
    <n v="132"/>
  </r>
  <r>
    <x v="16"/>
    <x v="5"/>
    <x v="9"/>
    <n v="10"/>
  </r>
  <r>
    <x v="16"/>
    <x v="10"/>
    <x v="21"/>
    <n v="98"/>
  </r>
  <r>
    <x v="16"/>
    <x v="11"/>
    <x v="22"/>
    <n v="1"/>
  </r>
  <r>
    <x v="16"/>
    <x v="12"/>
    <x v="23"/>
    <n v="87"/>
  </r>
  <r>
    <x v="16"/>
    <x v="13"/>
    <x v="24"/>
    <n v="9"/>
  </r>
  <r>
    <x v="16"/>
    <x v="14"/>
    <x v="25"/>
    <n v="15"/>
  </r>
  <r>
    <x v="16"/>
    <x v="2"/>
    <x v="2"/>
    <n v="285"/>
  </r>
  <r>
    <x v="16"/>
    <x v="2"/>
    <x v="26"/>
    <n v="105"/>
  </r>
  <r>
    <x v="16"/>
    <x v="2"/>
    <x v="36"/>
    <n v="1"/>
  </r>
  <r>
    <x v="16"/>
    <x v="2"/>
    <x v="3"/>
    <n v="33"/>
  </r>
  <r>
    <x v="16"/>
    <x v="2"/>
    <x v="4"/>
    <n v="348"/>
  </r>
  <r>
    <x v="16"/>
    <x v="2"/>
    <x v="37"/>
    <n v="23"/>
  </r>
  <r>
    <x v="16"/>
    <x v="2"/>
    <x v="27"/>
    <n v="15"/>
  </r>
  <r>
    <x v="16"/>
    <x v="2"/>
    <x v="5"/>
    <n v="170"/>
  </r>
  <r>
    <x v="16"/>
    <x v="2"/>
    <x v="10"/>
    <n v="38"/>
  </r>
  <r>
    <x v="16"/>
    <x v="2"/>
    <x v="28"/>
    <n v="36"/>
  </r>
  <r>
    <x v="16"/>
    <x v="6"/>
    <x v="11"/>
    <n v="53"/>
  </r>
  <r>
    <x v="16"/>
    <x v="6"/>
    <x v="29"/>
    <n v="1"/>
  </r>
  <r>
    <x v="16"/>
    <x v="6"/>
    <x v="38"/>
    <n v="12"/>
  </r>
  <r>
    <x v="16"/>
    <x v="6"/>
    <x v="30"/>
    <n v="64"/>
  </r>
  <r>
    <x v="16"/>
    <x v="6"/>
    <x v="31"/>
    <n v="111"/>
  </r>
  <r>
    <x v="16"/>
    <x v="6"/>
    <x v="41"/>
    <n v="13"/>
  </r>
  <r>
    <x v="16"/>
    <x v="6"/>
    <x v="32"/>
    <n v="1"/>
  </r>
  <r>
    <x v="16"/>
    <x v="15"/>
    <x v="33"/>
    <n v="46"/>
  </r>
  <r>
    <x v="16"/>
    <x v="3"/>
    <x v="6"/>
    <n v="139"/>
  </r>
  <r>
    <x v="16"/>
    <x v="16"/>
    <x v="34"/>
    <n v="10"/>
  </r>
  <r>
    <x v="16"/>
    <x v="7"/>
    <x v="12"/>
    <n v="275"/>
  </r>
  <r>
    <x v="17"/>
    <x v="8"/>
    <x v="13"/>
    <n v="6"/>
  </r>
  <r>
    <x v="17"/>
    <x v="9"/>
    <x v="14"/>
    <n v="38"/>
  </r>
  <r>
    <x v="17"/>
    <x v="4"/>
    <x v="7"/>
    <n v="48"/>
  </r>
  <r>
    <x v="17"/>
    <x v="17"/>
    <x v="35"/>
    <n v="452"/>
  </r>
  <r>
    <x v="17"/>
    <x v="0"/>
    <x v="0"/>
    <n v="177"/>
  </r>
  <r>
    <x v="17"/>
    <x v="1"/>
    <x v="15"/>
    <n v="64"/>
  </r>
  <r>
    <x v="17"/>
    <x v="1"/>
    <x v="16"/>
    <n v="14"/>
  </r>
  <r>
    <x v="17"/>
    <x v="1"/>
    <x v="17"/>
    <n v="2273"/>
  </r>
  <r>
    <x v="17"/>
    <x v="1"/>
    <x v="18"/>
    <n v="208"/>
  </r>
  <r>
    <x v="17"/>
    <x v="1"/>
    <x v="39"/>
    <n v="1"/>
  </r>
  <r>
    <x v="17"/>
    <x v="1"/>
    <x v="40"/>
    <n v="1"/>
  </r>
  <r>
    <x v="17"/>
    <x v="1"/>
    <x v="19"/>
    <n v="403"/>
  </r>
  <r>
    <x v="17"/>
    <x v="1"/>
    <x v="20"/>
    <n v="143"/>
  </r>
  <r>
    <x v="17"/>
    <x v="5"/>
    <x v="9"/>
    <n v="11"/>
  </r>
  <r>
    <x v="17"/>
    <x v="10"/>
    <x v="21"/>
    <n v="144"/>
  </r>
  <r>
    <x v="17"/>
    <x v="11"/>
    <x v="22"/>
    <n v="1"/>
  </r>
  <r>
    <x v="17"/>
    <x v="12"/>
    <x v="23"/>
    <n v="86"/>
  </r>
  <r>
    <x v="17"/>
    <x v="13"/>
    <x v="24"/>
    <n v="8"/>
  </r>
  <r>
    <x v="17"/>
    <x v="14"/>
    <x v="25"/>
    <n v="14"/>
  </r>
  <r>
    <x v="17"/>
    <x v="2"/>
    <x v="2"/>
    <n v="542"/>
  </r>
  <r>
    <x v="17"/>
    <x v="2"/>
    <x v="26"/>
    <n v="898"/>
  </r>
  <r>
    <x v="17"/>
    <x v="2"/>
    <x v="36"/>
    <n v="9"/>
  </r>
  <r>
    <x v="17"/>
    <x v="2"/>
    <x v="3"/>
    <n v="572"/>
  </r>
  <r>
    <x v="17"/>
    <x v="2"/>
    <x v="4"/>
    <n v="459"/>
  </r>
  <r>
    <x v="17"/>
    <x v="2"/>
    <x v="37"/>
    <n v="23"/>
  </r>
  <r>
    <x v="17"/>
    <x v="2"/>
    <x v="27"/>
    <n v="15"/>
  </r>
  <r>
    <x v="17"/>
    <x v="2"/>
    <x v="5"/>
    <n v="185"/>
  </r>
  <r>
    <x v="17"/>
    <x v="2"/>
    <x v="10"/>
    <n v="43"/>
  </r>
  <r>
    <x v="17"/>
    <x v="2"/>
    <x v="28"/>
    <n v="43"/>
  </r>
  <r>
    <x v="17"/>
    <x v="6"/>
    <x v="11"/>
    <n v="115"/>
  </r>
  <r>
    <x v="17"/>
    <x v="6"/>
    <x v="29"/>
    <n v="2"/>
  </r>
  <r>
    <x v="17"/>
    <x v="6"/>
    <x v="38"/>
    <n v="13"/>
  </r>
  <r>
    <x v="17"/>
    <x v="6"/>
    <x v="30"/>
    <n v="65"/>
  </r>
  <r>
    <x v="17"/>
    <x v="6"/>
    <x v="31"/>
    <n v="236"/>
  </r>
  <r>
    <x v="17"/>
    <x v="6"/>
    <x v="41"/>
    <n v="13"/>
  </r>
  <r>
    <x v="17"/>
    <x v="6"/>
    <x v="32"/>
    <n v="1"/>
  </r>
  <r>
    <x v="17"/>
    <x v="15"/>
    <x v="33"/>
    <n v="46"/>
  </r>
  <r>
    <x v="17"/>
    <x v="3"/>
    <x v="6"/>
    <n v="289"/>
  </r>
  <r>
    <x v="17"/>
    <x v="16"/>
    <x v="34"/>
    <n v="47"/>
  </r>
  <r>
    <x v="17"/>
    <x v="7"/>
    <x v="12"/>
    <n v="489"/>
  </r>
  <r>
    <x v="18"/>
    <x v="8"/>
    <x v="13"/>
    <n v="6"/>
  </r>
  <r>
    <x v="18"/>
    <x v="9"/>
    <x v="14"/>
    <n v="11"/>
  </r>
  <r>
    <x v="18"/>
    <x v="0"/>
    <x v="0"/>
    <n v="4"/>
  </r>
  <r>
    <x v="18"/>
    <x v="1"/>
    <x v="16"/>
    <n v="3"/>
  </r>
  <r>
    <x v="18"/>
    <x v="1"/>
    <x v="17"/>
    <n v="4"/>
  </r>
  <r>
    <x v="18"/>
    <x v="1"/>
    <x v="18"/>
    <n v="202"/>
  </r>
  <r>
    <x v="18"/>
    <x v="1"/>
    <x v="19"/>
    <n v="287"/>
  </r>
  <r>
    <x v="18"/>
    <x v="2"/>
    <x v="2"/>
    <n v="4"/>
  </r>
  <r>
    <x v="18"/>
    <x v="2"/>
    <x v="4"/>
    <n v="12"/>
  </r>
  <r>
    <x v="18"/>
    <x v="2"/>
    <x v="5"/>
    <n v="4"/>
  </r>
  <r>
    <x v="18"/>
    <x v="2"/>
    <x v="10"/>
    <n v="3"/>
  </r>
  <r>
    <x v="18"/>
    <x v="6"/>
    <x v="11"/>
    <n v="7"/>
  </r>
  <r>
    <x v="18"/>
    <x v="6"/>
    <x v="31"/>
    <n v="8"/>
  </r>
  <r>
    <x v="18"/>
    <x v="6"/>
    <x v="32"/>
    <n v="1"/>
  </r>
  <r>
    <x v="19"/>
    <x v="8"/>
    <x v="13"/>
    <n v="6"/>
  </r>
  <r>
    <x v="19"/>
    <x v="9"/>
    <x v="14"/>
    <n v="38"/>
  </r>
  <r>
    <x v="19"/>
    <x v="4"/>
    <x v="7"/>
    <n v="48"/>
  </r>
  <r>
    <x v="19"/>
    <x v="17"/>
    <x v="35"/>
    <n v="451"/>
  </r>
  <r>
    <x v="19"/>
    <x v="0"/>
    <x v="0"/>
    <n v="174"/>
  </r>
  <r>
    <x v="19"/>
    <x v="1"/>
    <x v="15"/>
    <n v="67"/>
  </r>
  <r>
    <x v="19"/>
    <x v="1"/>
    <x v="16"/>
    <n v="14"/>
  </r>
  <r>
    <x v="19"/>
    <x v="1"/>
    <x v="17"/>
    <n v="2637"/>
  </r>
  <r>
    <x v="19"/>
    <x v="1"/>
    <x v="18"/>
    <n v="208"/>
  </r>
  <r>
    <x v="19"/>
    <x v="1"/>
    <x v="39"/>
    <n v="1"/>
  </r>
  <r>
    <x v="19"/>
    <x v="1"/>
    <x v="40"/>
    <n v="1"/>
  </r>
  <r>
    <x v="19"/>
    <x v="1"/>
    <x v="19"/>
    <n v="403"/>
  </r>
  <r>
    <x v="19"/>
    <x v="1"/>
    <x v="20"/>
    <n v="139"/>
  </r>
  <r>
    <x v="19"/>
    <x v="5"/>
    <x v="9"/>
    <n v="11"/>
  </r>
  <r>
    <x v="19"/>
    <x v="10"/>
    <x v="21"/>
    <n v="143"/>
  </r>
  <r>
    <x v="19"/>
    <x v="11"/>
    <x v="22"/>
    <n v="1"/>
  </r>
  <r>
    <x v="19"/>
    <x v="12"/>
    <x v="23"/>
    <n v="93"/>
  </r>
  <r>
    <x v="19"/>
    <x v="13"/>
    <x v="24"/>
    <n v="9"/>
  </r>
  <r>
    <x v="19"/>
    <x v="14"/>
    <x v="25"/>
    <n v="15"/>
  </r>
  <r>
    <x v="19"/>
    <x v="2"/>
    <x v="2"/>
    <n v="495"/>
  </r>
  <r>
    <x v="19"/>
    <x v="2"/>
    <x v="26"/>
    <n v="903"/>
  </r>
  <r>
    <x v="19"/>
    <x v="2"/>
    <x v="36"/>
    <n v="9"/>
  </r>
  <r>
    <x v="19"/>
    <x v="2"/>
    <x v="3"/>
    <n v="574"/>
  </r>
  <r>
    <x v="19"/>
    <x v="2"/>
    <x v="4"/>
    <n v="461"/>
  </r>
  <r>
    <x v="19"/>
    <x v="2"/>
    <x v="37"/>
    <n v="23"/>
  </r>
  <r>
    <x v="19"/>
    <x v="2"/>
    <x v="27"/>
    <n v="15"/>
  </r>
  <r>
    <x v="19"/>
    <x v="2"/>
    <x v="5"/>
    <n v="169"/>
  </r>
  <r>
    <x v="19"/>
    <x v="2"/>
    <x v="10"/>
    <n v="43"/>
  </r>
  <r>
    <x v="19"/>
    <x v="2"/>
    <x v="28"/>
    <n v="43"/>
  </r>
  <r>
    <x v="19"/>
    <x v="6"/>
    <x v="11"/>
    <n v="115"/>
  </r>
  <r>
    <x v="19"/>
    <x v="6"/>
    <x v="29"/>
    <n v="2"/>
  </r>
  <r>
    <x v="19"/>
    <x v="6"/>
    <x v="38"/>
    <n v="13"/>
  </r>
  <r>
    <x v="19"/>
    <x v="6"/>
    <x v="30"/>
    <n v="66"/>
  </r>
  <r>
    <x v="19"/>
    <x v="6"/>
    <x v="31"/>
    <n v="235"/>
  </r>
  <r>
    <x v="19"/>
    <x v="6"/>
    <x v="41"/>
    <n v="13"/>
  </r>
  <r>
    <x v="19"/>
    <x v="6"/>
    <x v="32"/>
    <n v="1"/>
  </r>
  <r>
    <x v="19"/>
    <x v="15"/>
    <x v="33"/>
    <n v="46"/>
  </r>
  <r>
    <x v="19"/>
    <x v="3"/>
    <x v="6"/>
    <n v="289"/>
  </r>
  <r>
    <x v="19"/>
    <x v="16"/>
    <x v="34"/>
    <n v="47"/>
  </r>
  <r>
    <x v="19"/>
    <x v="7"/>
    <x v="12"/>
    <n v="477"/>
  </r>
  <r>
    <x v="20"/>
    <x v="0"/>
    <x v="0"/>
    <n v="48"/>
  </r>
  <r>
    <x v="20"/>
    <x v="1"/>
    <x v="15"/>
    <n v="6"/>
  </r>
  <r>
    <x v="20"/>
    <x v="1"/>
    <x v="17"/>
    <n v="38"/>
  </r>
  <r>
    <x v="20"/>
    <x v="1"/>
    <x v="19"/>
    <n v="1"/>
  </r>
  <r>
    <x v="20"/>
    <x v="1"/>
    <x v="20"/>
    <n v="38"/>
  </r>
  <r>
    <x v="20"/>
    <x v="2"/>
    <x v="2"/>
    <n v="16"/>
  </r>
  <r>
    <x v="20"/>
    <x v="2"/>
    <x v="36"/>
    <n v="1"/>
  </r>
  <r>
    <x v="20"/>
    <x v="2"/>
    <x v="3"/>
    <n v="8"/>
  </r>
  <r>
    <x v="20"/>
    <x v="2"/>
    <x v="4"/>
    <n v="89"/>
  </r>
  <r>
    <x v="20"/>
    <x v="2"/>
    <x v="37"/>
    <n v="8"/>
  </r>
  <r>
    <x v="20"/>
    <x v="2"/>
    <x v="5"/>
    <n v="31"/>
  </r>
  <r>
    <x v="20"/>
    <x v="6"/>
    <x v="31"/>
    <n v="36"/>
  </r>
  <r>
    <x v="21"/>
    <x v="9"/>
    <x v="14"/>
    <n v="11"/>
  </r>
  <r>
    <x v="21"/>
    <x v="4"/>
    <x v="7"/>
    <n v="39"/>
  </r>
  <r>
    <x v="21"/>
    <x v="17"/>
    <x v="35"/>
    <n v="430"/>
  </r>
  <r>
    <x v="21"/>
    <x v="0"/>
    <x v="0"/>
    <n v="106"/>
  </r>
  <r>
    <x v="21"/>
    <x v="1"/>
    <x v="15"/>
    <n v="31"/>
  </r>
  <r>
    <x v="21"/>
    <x v="1"/>
    <x v="16"/>
    <n v="6"/>
  </r>
  <r>
    <x v="21"/>
    <x v="1"/>
    <x v="17"/>
    <n v="1139"/>
  </r>
  <r>
    <x v="21"/>
    <x v="1"/>
    <x v="18"/>
    <n v="38"/>
  </r>
  <r>
    <x v="21"/>
    <x v="1"/>
    <x v="39"/>
    <n v="1"/>
  </r>
  <r>
    <x v="21"/>
    <x v="1"/>
    <x v="40"/>
    <n v="1"/>
  </r>
  <r>
    <x v="21"/>
    <x v="1"/>
    <x v="19"/>
    <n v="288"/>
  </r>
  <r>
    <x v="21"/>
    <x v="1"/>
    <x v="20"/>
    <n v="115"/>
  </r>
  <r>
    <x v="21"/>
    <x v="10"/>
    <x v="21"/>
    <n v="24"/>
  </r>
  <r>
    <x v="21"/>
    <x v="12"/>
    <x v="23"/>
    <n v="48"/>
  </r>
  <r>
    <x v="21"/>
    <x v="13"/>
    <x v="24"/>
    <n v="6"/>
  </r>
  <r>
    <x v="21"/>
    <x v="14"/>
    <x v="25"/>
    <n v="9"/>
  </r>
  <r>
    <x v="21"/>
    <x v="2"/>
    <x v="2"/>
    <n v="124"/>
  </r>
  <r>
    <x v="21"/>
    <x v="2"/>
    <x v="26"/>
    <n v="12"/>
  </r>
  <r>
    <x v="21"/>
    <x v="2"/>
    <x v="36"/>
    <n v="1"/>
  </r>
  <r>
    <x v="21"/>
    <x v="2"/>
    <x v="3"/>
    <n v="32"/>
  </r>
  <r>
    <x v="21"/>
    <x v="2"/>
    <x v="4"/>
    <n v="281"/>
  </r>
  <r>
    <x v="21"/>
    <x v="2"/>
    <x v="37"/>
    <n v="23"/>
  </r>
  <r>
    <x v="21"/>
    <x v="2"/>
    <x v="27"/>
    <n v="14"/>
  </r>
  <r>
    <x v="21"/>
    <x v="2"/>
    <x v="5"/>
    <n v="133"/>
  </r>
  <r>
    <x v="21"/>
    <x v="2"/>
    <x v="10"/>
    <n v="34"/>
  </r>
  <r>
    <x v="21"/>
    <x v="2"/>
    <x v="28"/>
    <n v="29"/>
  </r>
  <r>
    <x v="21"/>
    <x v="6"/>
    <x v="11"/>
    <n v="35"/>
  </r>
  <r>
    <x v="21"/>
    <x v="6"/>
    <x v="38"/>
    <n v="12"/>
  </r>
  <r>
    <x v="21"/>
    <x v="6"/>
    <x v="30"/>
    <n v="63"/>
  </r>
  <r>
    <x v="21"/>
    <x v="6"/>
    <x v="31"/>
    <n v="93"/>
  </r>
  <r>
    <x v="21"/>
    <x v="6"/>
    <x v="41"/>
    <n v="13"/>
  </r>
  <r>
    <x v="21"/>
    <x v="15"/>
    <x v="33"/>
    <n v="39"/>
  </r>
  <r>
    <x v="21"/>
    <x v="3"/>
    <x v="6"/>
    <n v="76"/>
  </r>
  <r>
    <x v="21"/>
    <x v="16"/>
    <x v="34"/>
    <n v="4"/>
  </r>
  <r>
    <x v="21"/>
    <x v="7"/>
    <x v="12"/>
    <n v="124"/>
  </r>
  <r>
    <x v="22"/>
    <x v="0"/>
    <x v="0"/>
    <n v="2"/>
  </r>
  <r>
    <x v="22"/>
    <x v="1"/>
    <x v="1"/>
    <n v="1"/>
  </r>
  <r>
    <x v="22"/>
    <x v="2"/>
    <x v="2"/>
    <n v="1"/>
  </r>
  <r>
    <x v="22"/>
    <x v="2"/>
    <x v="3"/>
    <n v="2"/>
  </r>
  <r>
    <x v="22"/>
    <x v="2"/>
    <x v="4"/>
    <n v="3"/>
  </r>
  <r>
    <x v="22"/>
    <x v="2"/>
    <x v="5"/>
    <n v="2"/>
  </r>
  <r>
    <x v="22"/>
    <x v="2"/>
    <x v="10"/>
    <n v="1"/>
  </r>
  <r>
    <x v="22"/>
    <x v="3"/>
    <x v="6"/>
    <n v="2"/>
  </r>
  <r>
    <x v="23"/>
    <x v="8"/>
    <x v="13"/>
    <n v="6"/>
  </r>
  <r>
    <x v="23"/>
    <x v="9"/>
    <x v="14"/>
    <n v="21"/>
  </r>
  <r>
    <x v="23"/>
    <x v="4"/>
    <x v="7"/>
    <n v="2"/>
  </r>
  <r>
    <x v="23"/>
    <x v="0"/>
    <x v="0"/>
    <n v="57"/>
  </r>
  <r>
    <x v="23"/>
    <x v="1"/>
    <x v="15"/>
    <n v="15"/>
  </r>
  <r>
    <x v="23"/>
    <x v="1"/>
    <x v="16"/>
    <n v="3"/>
  </r>
  <r>
    <x v="23"/>
    <x v="1"/>
    <x v="17"/>
    <n v="698"/>
  </r>
  <r>
    <x v="23"/>
    <x v="1"/>
    <x v="18"/>
    <n v="202"/>
  </r>
  <r>
    <x v="23"/>
    <x v="1"/>
    <x v="19"/>
    <n v="384"/>
  </r>
  <r>
    <x v="23"/>
    <x v="1"/>
    <x v="20"/>
    <n v="59"/>
  </r>
  <r>
    <x v="23"/>
    <x v="5"/>
    <x v="9"/>
    <n v="10"/>
  </r>
  <r>
    <x v="23"/>
    <x v="10"/>
    <x v="21"/>
    <n v="25"/>
  </r>
  <r>
    <x v="23"/>
    <x v="12"/>
    <x v="23"/>
    <n v="13"/>
  </r>
  <r>
    <x v="23"/>
    <x v="13"/>
    <x v="24"/>
    <n v="5"/>
  </r>
  <r>
    <x v="23"/>
    <x v="14"/>
    <x v="25"/>
    <n v="5"/>
  </r>
  <r>
    <x v="23"/>
    <x v="2"/>
    <x v="2"/>
    <n v="22"/>
  </r>
  <r>
    <x v="23"/>
    <x v="2"/>
    <x v="36"/>
    <n v="1"/>
  </r>
  <r>
    <x v="23"/>
    <x v="2"/>
    <x v="3"/>
    <n v="10"/>
  </r>
  <r>
    <x v="23"/>
    <x v="2"/>
    <x v="4"/>
    <n v="119"/>
  </r>
  <r>
    <x v="23"/>
    <x v="2"/>
    <x v="37"/>
    <n v="8"/>
  </r>
  <r>
    <x v="23"/>
    <x v="2"/>
    <x v="5"/>
    <n v="43"/>
  </r>
  <r>
    <x v="23"/>
    <x v="2"/>
    <x v="10"/>
    <n v="14"/>
  </r>
  <r>
    <x v="23"/>
    <x v="2"/>
    <x v="28"/>
    <n v="6"/>
  </r>
  <r>
    <x v="23"/>
    <x v="6"/>
    <x v="11"/>
    <n v="10"/>
  </r>
  <r>
    <x v="23"/>
    <x v="6"/>
    <x v="31"/>
    <n v="43"/>
  </r>
  <r>
    <x v="23"/>
    <x v="6"/>
    <x v="32"/>
    <n v="1"/>
  </r>
  <r>
    <x v="23"/>
    <x v="3"/>
    <x v="6"/>
    <n v="6"/>
  </r>
  <r>
    <x v="23"/>
    <x v="16"/>
    <x v="34"/>
    <n v="4"/>
  </r>
  <r>
    <x v="23"/>
    <x v="7"/>
    <x v="12"/>
    <n v="85"/>
  </r>
  <r>
    <x v="24"/>
    <x v="8"/>
    <x v="13"/>
    <n v="6"/>
  </r>
  <r>
    <x v="24"/>
    <x v="9"/>
    <x v="14"/>
    <n v="21"/>
  </r>
  <r>
    <x v="24"/>
    <x v="4"/>
    <x v="7"/>
    <n v="3"/>
  </r>
  <r>
    <x v="24"/>
    <x v="0"/>
    <x v="0"/>
    <n v="57"/>
  </r>
  <r>
    <x v="24"/>
    <x v="1"/>
    <x v="15"/>
    <n v="31"/>
  </r>
  <r>
    <x v="24"/>
    <x v="1"/>
    <x v="16"/>
    <n v="3"/>
  </r>
  <r>
    <x v="24"/>
    <x v="1"/>
    <x v="17"/>
    <n v="669"/>
  </r>
  <r>
    <x v="24"/>
    <x v="1"/>
    <x v="18"/>
    <n v="202"/>
  </r>
  <r>
    <x v="24"/>
    <x v="1"/>
    <x v="19"/>
    <n v="305"/>
  </r>
  <r>
    <x v="24"/>
    <x v="1"/>
    <x v="20"/>
    <n v="66"/>
  </r>
  <r>
    <x v="24"/>
    <x v="5"/>
    <x v="9"/>
    <n v="10"/>
  </r>
  <r>
    <x v="24"/>
    <x v="10"/>
    <x v="21"/>
    <n v="25"/>
  </r>
  <r>
    <x v="24"/>
    <x v="12"/>
    <x v="23"/>
    <n v="13"/>
  </r>
  <r>
    <x v="24"/>
    <x v="13"/>
    <x v="24"/>
    <n v="5"/>
  </r>
  <r>
    <x v="24"/>
    <x v="14"/>
    <x v="25"/>
    <n v="5"/>
  </r>
  <r>
    <x v="24"/>
    <x v="2"/>
    <x v="2"/>
    <n v="40"/>
  </r>
  <r>
    <x v="24"/>
    <x v="2"/>
    <x v="36"/>
    <n v="1"/>
  </r>
  <r>
    <x v="24"/>
    <x v="2"/>
    <x v="3"/>
    <n v="10"/>
  </r>
  <r>
    <x v="24"/>
    <x v="2"/>
    <x v="4"/>
    <n v="122"/>
  </r>
  <r>
    <x v="24"/>
    <x v="2"/>
    <x v="37"/>
    <n v="8"/>
  </r>
  <r>
    <x v="24"/>
    <x v="2"/>
    <x v="27"/>
    <n v="6"/>
  </r>
  <r>
    <x v="24"/>
    <x v="2"/>
    <x v="5"/>
    <n v="46"/>
  </r>
  <r>
    <x v="24"/>
    <x v="2"/>
    <x v="10"/>
    <n v="14"/>
  </r>
  <r>
    <x v="24"/>
    <x v="2"/>
    <x v="28"/>
    <n v="6"/>
  </r>
  <r>
    <x v="24"/>
    <x v="6"/>
    <x v="11"/>
    <n v="10"/>
  </r>
  <r>
    <x v="24"/>
    <x v="6"/>
    <x v="31"/>
    <n v="54"/>
  </r>
  <r>
    <x v="24"/>
    <x v="6"/>
    <x v="32"/>
    <n v="1"/>
  </r>
  <r>
    <x v="24"/>
    <x v="3"/>
    <x v="6"/>
    <n v="7"/>
  </r>
  <r>
    <x v="24"/>
    <x v="16"/>
    <x v="34"/>
    <n v="4"/>
  </r>
  <r>
    <x v="24"/>
    <x v="7"/>
    <x v="12"/>
    <n v="85"/>
  </r>
  <r>
    <x v="25"/>
    <x v="8"/>
    <x v="13"/>
    <n v="6"/>
  </r>
  <r>
    <x v="25"/>
    <x v="9"/>
    <x v="14"/>
    <n v="36"/>
  </r>
  <r>
    <x v="25"/>
    <x v="4"/>
    <x v="7"/>
    <n v="22"/>
  </r>
  <r>
    <x v="25"/>
    <x v="17"/>
    <x v="35"/>
    <n v="4"/>
  </r>
  <r>
    <x v="25"/>
    <x v="0"/>
    <x v="0"/>
    <n v="95"/>
  </r>
  <r>
    <x v="25"/>
    <x v="1"/>
    <x v="15"/>
    <n v="60"/>
  </r>
  <r>
    <x v="25"/>
    <x v="1"/>
    <x v="16"/>
    <n v="8"/>
  </r>
  <r>
    <x v="25"/>
    <x v="1"/>
    <x v="17"/>
    <n v="1561"/>
  </r>
  <r>
    <x v="25"/>
    <x v="1"/>
    <x v="18"/>
    <n v="204"/>
  </r>
  <r>
    <x v="25"/>
    <x v="1"/>
    <x v="19"/>
    <n v="401"/>
  </r>
  <r>
    <x v="25"/>
    <x v="1"/>
    <x v="20"/>
    <n v="97"/>
  </r>
  <r>
    <x v="25"/>
    <x v="5"/>
    <x v="9"/>
    <n v="10"/>
  </r>
  <r>
    <x v="25"/>
    <x v="10"/>
    <x v="21"/>
    <n v="33"/>
  </r>
  <r>
    <x v="25"/>
    <x v="11"/>
    <x v="22"/>
    <n v="1"/>
  </r>
  <r>
    <x v="25"/>
    <x v="12"/>
    <x v="23"/>
    <n v="58"/>
  </r>
  <r>
    <x v="25"/>
    <x v="13"/>
    <x v="24"/>
    <n v="7"/>
  </r>
  <r>
    <x v="25"/>
    <x v="14"/>
    <x v="25"/>
    <n v="12"/>
  </r>
  <r>
    <x v="25"/>
    <x v="2"/>
    <x v="2"/>
    <n v="83"/>
  </r>
  <r>
    <x v="25"/>
    <x v="2"/>
    <x v="26"/>
    <n v="3"/>
  </r>
  <r>
    <x v="25"/>
    <x v="2"/>
    <x v="36"/>
    <n v="1"/>
  </r>
  <r>
    <x v="25"/>
    <x v="2"/>
    <x v="3"/>
    <n v="16"/>
  </r>
  <r>
    <x v="25"/>
    <x v="2"/>
    <x v="4"/>
    <n v="308"/>
  </r>
  <r>
    <x v="25"/>
    <x v="2"/>
    <x v="37"/>
    <n v="8"/>
  </r>
  <r>
    <x v="25"/>
    <x v="2"/>
    <x v="27"/>
    <n v="13"/>
  </r>
  <r>
    <x v="25"/>
    <x v="2"/>
    <x v="5"/>
    <n v="101"/>
  </r>
  <r>
    <x v="25"/>
    <x v="2"/>
    <x v="10"/>
    <n v="28"/>
  </r>
  <r>
    <x v="25"/>
    <x v="2"/>
    <x v="28"/>
    <n v="29"/>
  </r>
  <r>
    <x v="25"/>
    <x v="6"/>
    <x v="11"/>
    <n v="37"/>
  </r>
  <r>
    <x v="25"/>
    <x v="6"/>
    <x v="29"/>
    <n v="1"/>
  </r>
  <r>
    <x v="25"/>
    <x v="6"/>
    <x v="38"/>
    <n v="4"/>
  </r>
  <r>
    <x v="25"/>
    <x v="6"/>
    <x v="30"/>
    <n v="32"/>
  </r>
  <r>
    <x v="25"/>
    <x v="6"/>
    <x v="31"/>
    <n v="74"/>
  </r>
  <r>
    <x v="25"/>
    <x v="6"/>
    <x v="32"/>
    <n v="1"/>
  </r>
  <r>
    <x v="25"/>
    <x v="15"/>
    <x v="33"/>
    <n v="9"/>
  </r>
  <r>
    <x v="25"/>
    <x v="3"/>
    <x v="6"/>
    <n v="36"/>
  </r>
  <r>
    <x v="25"/>
    <x v="16"/>
    <x v="34"/>
    <n v="9"/>
  </r>
  <r>
    <x v="25"/>
    <x v="7"/>
    <x v="12"/>
    <n v="1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39992BE-8445-4B4A-BE1D-FB5B90813734}" name="PivotTable1" cacheId="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2:P20" firstHeaderRow="1" firstDataRow="2" firstDataCol="1"/>
  <pivotFields count="3">
    <pivotField axis="axisRow" showAll="0">
      <items count="17">
        <item x="0"/>
        <item x="1"/>
        <item x="2"/>
        <item x="3"/>
        <item x="4"/>
        <item x="5"/>
        <item x="6"/>
        <item x="7"/>
        <item x="8"/>
        <item x="9"/>
        <item x="10"/>
        <item x="11"/>
        <item x="12"/>
        <item x="13"/>
        <item x="14"/>
        <item x="15"/>
        <item t="default"/>
      </items>
    </pivotField>
    <pivotField axis="axisCol" showAll="0">
      <items count="11">
        <item x="6"/>
        <item x="7"/>
        <item x="2"/>
        <item x="0"/>
        <item x="1"/>
        <item x="8"/>
        <item x="3"/>
        <item x="4"/>
        <item x="5"/>
        <item x="9"/>
        <item t="default"/>
      </items>
    </pivotField>
    <pivotField dataField="1" showAll="0"/>
  </pivotFields>
  <rowFields count="1">
    <field x="0"/>
  </rowFields>
  <rowItems count="17">
    <i>
      <x/>
    </i>
    <i>
      <x v="1"/>
    </i>
    <i>
      <x v="2"/>
    </i>
    <i>
      <x v="3"/>
    </i>
    <i>
      <x v="4"/>
    </i>
    <i>
      <x v="5"/>
    </i>
    <i>
      <x v="6"/>
    </i>
    <i>
      <x v="7"/>
    </i>
    <i>
      <x v="8"/>
    </i>
    <i>
      <x v="9"/>
    </i>
    <i>
      <x v="10"/>
    </i>
    <i>
      <x v="11"/>
    </i>
    <i>
      <x v="12"/>
    </i>
    <i>
      <x v="13"/>
    </i>
    <i>
      <x v="14"/>
    </i>
    <i>
      <x v="15"/>
    </i>
    <i t="grand">
      <x/>
    </i>
  </rowItems>
  <colFields count="1">
    <field x="1"/>
  </colFields>
  <colItems count="11">
    <i>
      <x/>
    </i>
    <i>
      <x v="1"/>
    </i>
    <i>
      <x v="2"/>
    </i>
    <i>
      <x v="3"/>
    </i>
    <i>
      <x v="4"/>
    </i>
    <i>
      <x v="5"/>
    </i>
    <i>
      <x v="6"/>
    </i>
    <i>
      <x v="7"/>
    </i>
    <i>
      <x v="8"/>
    </i>
    <i>
      <x v="9"/>
    </i>
    <i t="grand">
      <x/>
    </i>
  </colItems>
  <dataFields count="1">
    <dataField name="Sum of N Results"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6B1F9BC-2BE9-4F0E-BC16-E2DBC886D1FE}" name="PivotTable3" cacheId="7" applyNumberFormats="0" applyBorderFormats="0" applyFontFormats="0" applyPatternFormats="0" applyAlignmentFormats="0" applyWidthHeightFormats="1" dataCaption="Values" updatedVersion="6" minRefreshableVersion="3" useAutoFormatting="1" itemPrintTitles="1" createdVersion="4" indent="0" compact="0" compactData="0" multipleFieldFilters="0">
  <location ref="F2:AH46" firstHeaderRow="1" firstDataRow="2" firstDataCol="2"/>
  <pivotFields count="4">
    <pivotField axis="axisCol" compact="0" outline="0" showAll="0" defaultSubtotal="0">
      <items count="26">
        <item x="0"/>
        <item x="1"/>
        <item x="2"/>
        <item x="3"/>
        <item x="4"/>
        <item x="5"/>
        <item x="6"/>
        <item x="7"/>
        <item x="8"/>
        <item x="9"/>
        <item x="10"/>
        <item x="11"/>
        <item x="12"/>
        <item x="13"/>
        <item x="14"/>
        <item x="15"/>
        <item x="16"/>
        <item x="18"/>
        <item x="20"/>
        <item n="PFPeA" x="21"/>
        <item x="22"/>
        <item x="23"/>
        <item x="24"/>
        <item x="25"/>
        <item x="17"/>
        <item x="19"/>
      </items>
    </pivotField>
    <pivotField axis="axisRow" compact="0" outline="0" showAll="0" defaultSubtotal="0">
      <items count="18">
        <item x="8"/>
        <item x="9"/>
        <item x="4"/>
        <item x="17"/>
        <item x="0"/>
        <item x="1"/>
        <item x="5"/>
        <item x="10"/>
        <item x="11"/>
        <item x="12"/>
        <item x="13"/>
        <item x="14"/>
        <item x="2"/>
        <item x="6"/>
        <item x="15"/>
        <item x="3"/>
        <item x="16"/>
        <item x="7"/>
      </items>
    </pivotField>
    <pivotField axis="axisRow" compact="0" outline="0" showAll="0" defaultSubtotal="0">
      <items count="42">
        <item x="13"/>
        <item x="14"/>
        <item x="1"/>
        <item x="11"/>
        <item x="7"/>
        <item x="29"/>
        <item x="38"/>
        <item x="15"/>
        <item x="35"/>
        <item x="2"/>
        <item x="26"/>
        <item x="0"/>
        <item x="30"/>
        <item x="16"/>
        <item x="17"/>
        <item x="18"/>
        <item x="39"/>
        <item x="40"/>
        <item x="9"/>
        <item x="21"/>
        <item x="22"/>
        <item x="36"/>
        <item x="3"/>
        <item x="23"/>
        <item x="24"/>
        <item x="25"/>
        <item x="31"/>
        <item x="4"/>
        <item x="37"/>
        <item x="41"/>
        <item x="32"/>
        <item x="19"/>
        <item x="27"/>
        <item x="5"/>
        <item x="10"/>
        <item x="8"/>
        <item x="28"/>
        <item x="33"/>
        <item x="6"/>
        <item x="34"/>
        <item x="12"/>
        <item x="20"/>
      </items>
    </pivotField>
    <pivotField dataField="1" compact="0" outline="0" showAll="0" defaultSubtotal="0"/>
  </pivotFields>
  <rowFields count="2">
    <field x="1"/>
    <field x="2"/>
  </rowFields>
  <rowItems count="43">
    <i>
      <x/>
      <x/>
    </i>
    <i>
      <x v="1"/>
      <x v="1"/>
    </i>
    <i>
      <x v="2"/>
      <x v="4"/>
    </i>
    <i>
      <x v="3"/>
      <x v="8"/>
    </i>
    <i>
      <x v="4"/>
      <x v="11"/>
    </i>
    <i>
      <x v="5"/>
      <x v="2"/>
    </i>
    <i r="1">
      <x v="7"/>
    </i>
    <i r="1">
      <x v="13"/>
    </i>
    <i r="1">
      <x v="14"/>
    </i>
    <i r="1">
      <x v="15"/>
    </i>
    <i r="1">
      <x v="16"/>
    </i>
    <i r="1">
      <x v="17"/>
    </i>
    <i r="1">
      <x v="31"/>
    </i>
    <i r="1">
      <x v="35"/>
    </i>
    <i r="1">
      <x v="41"/>
    </i>
    <i>
      <x v="6"/>
      <x v="18"/>
    </i>
    <i>
      <x v="7"/>
      <x v="19"/>
    </i>
    <i>
      <x v="8"/>
      <x v="20"/>
    </i>
    <i>
      <x v="9"/>
      <x v="23"/>
    </i>
    <i>
      <x v="10"/>
      <x v="24"/>
    </i>
    <i>
      <x v="11"/>
      <x v="25"/>
    </i>
    <i>
      <x v="12"/>
      <x v="9"/>
    </i>
    <i r="1">
      <x v="10"/>
    </i>
    <i r="1">
      <x v="21"/>
    </i>
    <i r="1">
      <x v="22"/>
    </i>
    <i r="1">
      <x v="27"/>
    </i>
    <i r="1">
      <x v="28"/>
    </i>
    <i r="1">
      <x v="32"/>
    </i>
    <i r="1">
      <x v="33"/>
    </i>
    <i r="1">
      <x v="34"/>
    </i>
    <i r="1">
      <x v="36"/>
    </i>
    <i>
      <x v="13"/>
      <x v="3"/>
    </i>
    <i r="1">
      <x v="5"/>
    </i>
    <i r="1">
      <x v="6"/>
    </i>
    <i r="1">
      <x v="12"/>
    </i>
    <i r="1">
      <x v="26"/>
    </i>
    <i r="1">
      <x v="29"/>
    </i>
    <i r="1">
      <x v="30"/>
    </i>
    <i>
      <x v="14"/>
      <x v="37"/>
    </i>
    <i>
      <x v="15"/>
      <x v="38"/>
    </i>
    <i>
      <x v="16"/>
      <x v="39"/>
    </i>
    <i>
      <x v="17"/>
      <x v="40"/>
    </i>
    <i t="grand">
      <x/>
    </i>
  </rowItems>
  <colFields count="1">
    <field x="0"/>
  </colFields>
  <colItems count="27">
    <i>
      <x/>
    </i>
    <i>
      <x v="1"/>
    </i>
    <i>
      <x v="2"/>
    </i>
    <i>
      <x v="3"/>
    </i>
    <i>
      <x v="4"/>
    </i>
    <i>
      <x v="5"/>
    </i>
    <i>
      <x v="6"/>
    </i>
    <i>
      <x v="7"/>
    </i>
    <i>
      <x v="8"/>
    </i>
    <i>
      <x v="9"/>
    </i>
    <i>
      <x v="10"/>
    </i>
    <i>
      <x v="11"/>
    </i>
    <i>
      <x v="12"/>
    </i>
    <i>
      <x v="13"/>
    </i>
    <i>
      <x v="14"/>
    </i>
    <i>
      <x v="15"/>
    </i>
    <i>
      <x v="16"/>
    </i>
    <i>
      <x v="17"/>
    </i>
    <i>
      <x v="18"/>
    </i>
    <i>
      <x v="19"/>
    </i>
    <i>
      <x v="20"/>
    </i>
    <i>
      <x v="21"/>
    </i>
    <i>
      <x v="22"/>
    </i>
    <i>
      <x v="23"/>
    </i>
    <i>
      <x v="24"/>
    </i>
    <i>
      <x v="25"/>
    </i>
    <i t="grand">
      <x/>
    </i>
  </colItems>
  <dataFields count="1">
    <dataField name="Sum of N_Results" fld="3" baseField="0" baseItem="0"/>
  </dataFields>
  <formats count="6">
    <format dxfId="5">
      <pivotArea dataOnly="0" labelOnly="1" fieldPosition="0">
        <references count="1">
          <reference field="0" count="0"/>
        </references>
      </pivotArea>
    </format>
    <format dxfId="4">
      <pivotArea dataOnly="0" labelOnly="1" grandCol="1" outline="0" fieldPosition="0"/>
    </format>
    <format dxfId="3">
      <pivotArea outline="0" collapsedLevelsAreSubtotals="1" fieldPosition="0"/>
    </format>
    <format dxfId="2">
      <pivotArea dataOnly="0" labelOnly="1" grandRow="1" outline="0" fieldPosition="0"/>
    </format>
    <format dxfId="1">
      <pivotArea dataOnly="0" labelOnly="1" fieldPosition="0">
        <references count="1">
          <reference field="0"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onlinelibrary.wiley.com/journal/10.1002/(ISSN)1831-473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BF972-C0CF-4A67-B032-C6C253E393B9}">
  <dimension ref="A2:M12"/>
  <sheetViews>
    <sheetView tabSelected="1" zoomScale="130" zoomScaleNormal="130" workbookViewId="0">
      <selection activeCell="C8" sqref="C8:M8"/>
    </sheetView>
  </sheetViews>
  <sheetFormatPr defaultRowHeight="12.75" x14ac:dyDescent="0.2"/>
  <cols>
    <col min="1" max="16384" width="9.140625" style="23"/>
  </cols>
  <sheetData>
    <row r="2" spans="1:13" x14ac:dyDescent="0.2">
      <c r="E2" s="26" t="s">
        <v>178</v>
      </c>
      <c r="F2" s="26"/>
      <c r="G2" s="26"/>
      <c r="H2" s="26"/>
    </row>
    <row r="5" spans="1:13" ht="24.75" customHeight="1" x14ac:dyDescent="0.2"/>
    <row r="6" spans="1:13" x14ac:dyDescent="0.2">
      <c r="A6" s="24" t="s">
        <v>180</v>
      </c>
    </row>
    <row r="8" spans="1:13" ht="75" customHeight="1" x14ac:dyDescent="0.2">
      <c r="A8" s="23" t="s">
        <v>177</v>
      </c>
      <c r="C8" s="27" t="s">
        <v>179</v>
      </c>
      <c r="D8" s="27"/>
      <c r="E8" s="27"/>
      <c r="F8" s="27"/>
      <c r="G8" s="27"/>
      <c r="H8" s="27"/>
      <c r="I8" s="27"/>
      <c r="J8" s="27"/>
      <c r="K8" s="27"/>
      <c r="L8" s="27"/>
      <c r="M8" s="27"/>
    </row>
    <row r="10" spans="1:13" ht="15" x14ac:dyDescent="0.25">
      <c r="A10" s="23" t="s">
        <v>174</v>
      </c>
      <c r="C10" s="25" t="s">
        <v>175</v>
      </c>
    </row>
    <row r="12" spans="1:13" x14ac:dyDescent="0.2">
      <c r="A12" s="23" t="s">
        <v>176</v>
      </c>
    </row>
  </sheetData>
  <mergeCells count="1">
    <mergeCell ref="C8:M8"/>
  </mergeCells>
  <hyperlinks>
    <hyperlink ref="C10" r:id="rId1" display="http://onlinelibrary.wiley.com/journal/10.1002/(ISSN)1831-4732" xr:uid="{111CDEF5-3A62-4AA0-9EDA-13F4DF56CE40}"/>
  </hyperlinks>
  <pageMargins left="0.7" right="0.7" top="0.75" bottom="0.75" header="0.3" footer="0.3"/>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F7ED4-75B8-4985-B085-EFA91288ADD9}">
  <dimension ref="A1:E41"/>
  <sheetViews>
    <sheetView workbookViewId="0">
      <selection activeCell="I32" sqref="I32"/>
    </sheetView>
  </sheetViews>
  <sheetFormatPr defaultRowHeight="15" x14ac:dyDescent="0.25"/>
  <cols>
    <col min="1" max="1" width="57" style="4" customWidth="1"/>
    <col min="4" max="4" width="13.28515625" customWidth="1"/>
  </cols>
  <sheetData>
    <row r="1" spans="1:5" ht="15.75" thickBot="1" x14ac:dyDescent="0.3"/>
    <row r="2" spans="1:5" ht="15.75" thickBot="1" x14ac:dyDescent="0.3">
      <c r="A2" s="17" t="s">
        <v>172</v>
      </c>
      <c r="B2" s="28" t="s">
        <v>0</v>
      </c>
      <c r="C2" s="29"/>
      <c r="D2" s="16" t="s">
        <v>171</v>
      </c>
      <c r="E2" s="16" t="s">
        <v>1</v>
      </c>
    </row>
    <row r="3" spans="1:5" ht="15.75" thickBot="1" x14ac:dyDescent="0.3">
      <c r="A3" s="30" t="s">
        <v>2</v>
      </c>
      <c r="B3" s="31"/>
      <c r="C3" s="31"/>
      <c r="D3" s="31"/>
      <c r="E3" s="32"/>
    </row>
    <row r="4" spans="1:5" ht="15.75" thickBot="1" x14ac:dyDescent="0.3">
      <c r="A4" s="18" t="s">
        <v>3</v>
      </c>
      <c r="B4" s="33" t="s">
        <v>4</v>
      </c>
      <c r="C4" s="34"/>
      <c r="D4" s="1">
        <v>3096</v>
      </c>
      <c r="E4" s="1">
        <v>98.6</v>
      </c>
    </row>
    <row r="5" spans="1:5" ht="15.75" thickBot="1" x14ac:dyDescent="0.3">
      <c r="A5" s="18" t="s">
        <v>5</v>
      </c>
      <c r="B5" s="33" t="s">
        <v>6</v>
      </c>
      <c r="C5" s="34"/>
      <c r="D5" s="1">
        <v>4882</v>
      </c>
      <c r="E5" s="1">
        <v>95.7</v>
      </c>
    </row>
    <row r="6" spans="1:5" ht="15.75" thickBot="1" x14ac:dyDescent="0.3">
      <c r="A6" s="18" t="s">
        <v>7</v>
      </c>
      <c r="B6" s="33" t="s">
        <v>8</v>
      </c>
      <c r="C6" s="34"/>
      <c r="D6" s="1">
        <v>7019</v>
      </c>
      <c r="E6" s="1">
        <v>96.4</v>
      </c>
    </row>
    <row r="7" spans="1:5" ht="15.75" thickBot="1" x14ac:dyDescent="0.3">
      <c r="A7" s="18" t="s">
        <v>9</v>
      </c>
      <c r="B7" s="33" t="s">
        <v>10</v>
      </c>
      <c r="C7" s="34"/>
      <c r="D7" s="1">
        <v>4882</v>
      </c>
      <c r="E7" s="1">
        <v>98.4</v>
      </c>
    </row>
    <row r="8" spans="1:5" ht="15.75" thickBot="1" x14ac:dyDescent="0.3">
      <c r="A8" s="18" t="s">
        <v>11</v>
      </c>
      <c r="B8" s="33" t="s">
        <v>12</v>
      </c>
      <c r="C8" s="34"/>
      <c r="D8" s="2">
        <v>11506</v>
      </c>
      <c r="E8" s="1">
        <v>91.3</v>
      </c>
    </row>
    <row r="9" spans="1:5" ht="15.75" thickBot="1" x14ac:dyDescent="0.3">
      <c r="A9" s="18" t="s">
        <v>13</v>
      </c>
      <c r="B9" s="33" t="s">
        <v>14</v>
      </c>
      <c r="C9" s="34"/>
      <c r="D9" s="1">
        <v>6970</v>
      </c>
      <c r="E9" s="1">
        <v>95.4</v>
      </c>
    </row>
    <row r="10" spans="1:5" ht="15.75" thickBot="1" x14ac:dyDescent="0.3">
      <c r="A10" s="18" t="s">
        <v>15</v>
      </c>
      <c r="B10" s="33" t="s">
        <v>16</v>
      </c>
      <c r="C10" s="34"/>
      <c r="D10" s="1">
        <v>6979</v>
      </c>
      <c r="E10" s="1">
        <v>94.2</v>
      </c>
    </row>
    <row r="11" spans="1:5" ht="15.75" thickBot="1" x14ac:dyDescent="0.3">
      <c r="A11" s="18" t="s">
        <v>17</v>
      </c>
      <c r="B11" s="33" t="s">
        <v>18</v>
      </c>
      <c r="C11" s="34"/>
      <c r="D11" s="1">
        <v>4885</v>
      </c>
      <c r="E11" s="1">
        <v>93.8</v>
      </c>
    </row>
    <row r="12" spans="1:5" ht="15.75" thickBot="1" x14ac:dyDescent="0.3">
      <c r="A12" s="18" t="s">
        <v>19</v>
      </c>
      <c r="B12" s="33" t="s">
        <v>20</v>
      </c>
      <c r="C12" s="34"/>
      <c r="D12" s="1">
        <v>5234</v>
      </c>
      <c r="E12" s="1">
        <v>95</v>
      </c>
    </row>
    <row r="13" spans="1:5" ht="15.75" thickBot="1" x14ac:dyDescent="0.3">
      <c r="A13" s="18" t="s">
        <v>21</v>
      </c>
      <c r="B13" s="33" t="s">
        <v>22</v>
      </c>
      <c r="C13" s="34"/>
      <c r="D13" s="1">
        <v>2673</v>
      </c>
      <c r="E13" s="1">
        <v>95.1</v>
      </c>
    </row>
    <row r="14" spans="1:5" ht="15.75" thickBot="1" x14ac:dyDescent="0.3">
      <c r="A14" s="18" t="s">
        <v>23</v>
      </c>
      <c r="B14" s="33" t="s">
        <v>24</v>
      </c>
      <c r="C14" s="34"/>
      <c r="D14" s="1">
        <v>2992</v>
      </c>
      <c r="E14" s="1">
        <v>98.9</v>
      </c>
    </row>
    <row r="15" spans="1:5" ht="15.75" thickBot="1" x14ac:dyDescent="0.3">
      <c r="A15" s="18" t="s">
        <v>25</v>
      </c>
      <c r="B15" s="33" t="s">
        <v>26</v>
      </c>
      <c r="C15" s="34"/>
      <c r="D15" s="1">
        <v>14</v>
      </c>
      <c r="E15" s="1">
        <v>100</v>
      </c>
    </row>
    <row r="16" spans="1:5" ht="15.75" thickBot="1" x14ac:dyDescent="0.3">
      <c r="A16" s="18" t="s">
        <v>27</v>
      </c>
      <c r="B16" s="33" t="s">
        <v>28</v>
      </c>
      <c r="C16" s="34"/>
      <c r="D16" s="1">
        <v>1886</v>
      </c>
      <c r="E16" s="1">
        <v>100</v>
      </c>
    </row>
    <row r="17" spans="1:5" ht="15.75" thickBot="1" x14ac:dyDescent="0.3">
      <c r="A17" s="18" t="s">
        <v>29</v>
      </c>
      <c r="B17" s="33" t="s">
        <v>30</v>
      </c>
      <c r="C17" s="34"/>
      <c r="D17" s="1">
        <v>1865</v>
      </c>
      <c r="E17" s="1">
        <v>100</v>
      </c>
    </row>
    <row r="18" spans="1:5" ht="15.75" thickBot="1" x14ac:dyDescent="0.3">
      <c r="A18" s="35" t="s">
        <v>31</v>
      </c>
      <c r="B18" s="36"/>
      <c r="C18" s="36"/>
      <c r="D18" s="36"/>
      <c r="E18" s="37"/>
    </row>
    <row r="19" spans="1:5" ht="15.75" thickBot="1" x14ac:dyDescent="0.3">
      <c r="A19" s="18" t="s">
        <v>32</v>
      </c>
      <c r="B19" s="33" t="s">
        <v>33</v>
      </c>
      <c r="C19" s="34"/>
      <c r="D19" s="1">
        <v>6370</v>
      </c>
      <c r="E19" s="1">
        <v>98.4</v>
      </c>
    </row>
    <row r="20" spans="1:5" ht="15.75" thickBot="1" x14ac:dyDescent="0.3">
      <c r="A20" s="18" t="s">
        <v>34</v>
      </c>
      <c r="B20" s="33" t="s">
        <v>35</v>
      </c>
      <c r="C20" s="34"/>
      <c r="D20" s="1">
        <v>6010</v>
      </c>
      <c r="E20" s="1">
        <v>98.2</v>
      </c>
    </row>
    <row r="21" spans="1:5" ht="15.75" thickBot="1" x14ac:dyDescent="0.3">
      <c r="A21" s="18" t="s">
        <v>36</v>
      </c>
      <c r="B21" s="33" t="s">
        <v>37</v>
      </c>
      <c r="C21" s="34"/>
      <c r="D21" s="1">
        <v>1387</v>
      </c>
      <c r="E21" s="1">
        <v>99.9</v>
      </c>
    </row>
    <row r="22" spans="1:5" ht="15.75" thickBot="1" x14ac:dyDescent="0.3">
      <c r="A22" s="18" t="s">
        <v>38</v>
      </c>
      <c r="B22" s="33" t="s">
        <v>39</v>
      </c>
      <c r="C22" s="34"/>
      <c r="D22" s="2">
        <v>11476</v>
      </c>
      <c r="E22" s="1">
        <v>75.2</v>
      </c>
    </row>
    <row r="23" spans="1:5" ht="15.75" thickBot="1" x14ac:dyDescent="0.3">
      <c r="A23" s="18" t="s">
        <v>40</v>
      </c>
      <c r="B23" s="33" t="s">
        <v>41</v>
      </c>
      <c r="C23" s="34"/>
      <c r="D23" s="1">
        <v>3418</v>
      </c>
      <c r="E23" s="1">
        <v>99.5</v>
      </c>
    </row>
    <row r="24" spans="1:5" ht="15.75" thickBot="1" x14ac:dyDescent="0.3">
      <c r="A24" s="35" t="s">
        <v>42</v>
      </c>
      <c r="B24" s="36"/>
      <c r="C24" s="36"/>
      <c r="D24" s="36"/>
      <c r="E24" s="37"/>
    </row>
    <row r="25" spans="1:5" ht="15.75" thickBot="1" x14ac:dyDescent="0.3">
      <c r="A25" s="19" t="s">
        <v>43</v>
      </c>
      <c r="B25" s="38" t="s">
        <v>44</v>
      </c>
      <c r="C25" s="39"/>
      <c r="D25" s="3">
        <v>320</v>
      </c>
      <c r="E25" s="3">
        <v>100</v>
      </c>
    </row>
    <row r="26" spans="1:5" ht="16.5" thickTop="1" thickBot="1" x14ac:dyDescent="0.3">
      <c r="A26" s="40" t="s">
        <v>45</v>
      </c>
      <c r="B26" s="41"/>
      <c r="C26" s="41"/>
      <c r="D26" s="41"/>
      <c r="E26" s="42"/>
    </row>
    <row r="27" spans="1:5" ht="15.75" thickBot="1" x14ac:dyDescent="0.3">
      <c r="A27" s="18" t="s">
        <v>46</v>
      </c>
      <c r="B27" s="33" t="s">
        <v>47</v>
      </c>
      <c r="C27" s="34"/>
      <c r="D27" s="1">
        <v>36</v>
      </c>
      <c r="E27" s="1">
        <v>100</v>
      </c>
    </row>
    <row r="28" spans="1:5" ht="15.75" thickBot="1" x14ac:dyDescent="0.3">
      <c r="A28" s="35" t="s">
        <v>48</v>
      </c>
      <c r="B28" s="36"/>
      <c r="C28" s="36"/>
      <c r="D28" s="36"/>
      <c r="E28" s="37"/>
    </row>
    <row r="29" spans="1:5" ht="15.75" thickBot="1" x14ac:dyDescent="0.3">
      <c r="A29" s="18" t="s">
        <v>49</v>
      </c>
      <c r="B29" s="33" t="s">
        <v>50</v>
      </c>
      <c r="C29" s="34"/>
      <c r="D29" s="1">
        <v>22</v>
      </c>
      <c r="E29" s="1">
        <v>100</v>
      </c>
    </row>
    <row r="30" spans="1:5" ht="15.75" thickBot="1" x14ac:dyDescent="0.3">
      <c r="A30" s="18" t="s">
        <v>51</v>
      </c>
      <c r="B30" s="33" t="s">
        <v>52</v>
      </c>
      <c r="C30" s="34"/>
      <c r="D30" s="1">
        <v>12</v>
      </c>
      <c r="E30" s="1">
        <v>100</v>
      </c>
    </row>
    <row r="31" spans="1:5" ht="15.75" thickBot="1" x14ac:dyDescent="0.3">
      <c r="A31" s="35" t="s">
        <v>53</v>
      </c>
      <c r="B31" s="36"/>
      <c r="C31" s="36"/>
      <c r="D31" s="36"/>
      <c r="E31" s="37"/>
    </row>
    <row r="32" spans="1:5" ht="15.75" thickBot="1" x14ac:dyDescent="0.3">
      <c r="A32" s="45" t="s">
        <v>54</v>
      </c>
      <c r="B32" s="46"/>
      <c r="C32" s="1" t="s">
        <v>55</v>
      </c>
      <c r="D32" s="1">
        <v>3361</v>
      </c>
      <c r="E32" s="1">
        <v>93.3</v>
      </c>
    </row>
    <row r="33" spans="1:5" ht="15.75" thickBot="1" x14ac:dyDescent="0.3">
      <c r="A33" s="45" t="s">
        <v>173</v>
      </c>
      <c r="B33" s="46"/>
      <c r="C33" s="1"/>
      <c r="D33" s="1">
        <v>36</v>
      </c>
      <c r="E33" s="1">
        <v>100</v>
      </c>
    </row>
    <row r="34" spans="1:5" ht="15.75" thickBot="1" x14ac:dyDescent="0.3">
      <c r="A34" s="35" t="s">
        <v>56</v>
      </c>
      <c r="B34" s="36"/>
      <c r="C34" s="36"/>
      <c r="D34" s="36"/>
      <c r="E34" s="37"/>
    </row>
    <row r="35" spans="1:5" ht="15.75" thickBot="1" x14ac:dyDescent="0.3">
      <c r="A35" s="20" t="s">
        <v>57</v>
      </c>
      <c r="B35" s="33" t="s">
        <v>58</v>
      </c>
      <c r="C35" s="34"/>
      <c r="D35" s="1">
        <v>46</v>
      </c>
      <c r="E35" s="1">
        <v>100</v>
      </c>
    </row>
    <row r="36" spans="1:5" ht="15.75" thickBot="1" x14ac:dyDescent="0.3">
      <c r="A36" s="30" t="s">
        <v>59</v>
      </c>
      <c r="B36" s="31"/>
      <c r="C36" s="31"/>
      <c r="D36" s="31"/>
      <c r="E36" s="32"/>
    </row>
    <row r="37" spans="1:5" ht="15.75" thickBot="1" x14ac:dyDescent="0.3">
      <c r="A37" s="20" t="s">
        <v>60</v>
      </c>
      <c r="B37" s="33" t="s">
        <v>61</v>
      </c>
      <c r="C37" s="34"/>
      <c r="D37" s="1">
        <v>45</v>
      </c>
      <c r="E37" s="1">
        <v>100</v>
      </c>
    </row>
    <row r="38" spans="1:5" ht="15.75" thickBot="1" x14ac:dyDescent="0.3">
      <c r="A38" s="35" t="s">
        <v>62</v>
      </c>
      <c r="B38" s="36"/>
      <c r="C38" s="36"/>
      <c r="D38" s="36"/>
      <c r="E38" s="37"/>
    </row>
    <row r="39" spans="1:5" ht="15.75" thickBot="1" x14ac:dyDescent="0.3">
      <c r="A39" s="19" t="s">
        <v>62</v>
      </c>
      <c r="B39" s="38" t="s">
        <v>63</v>
      </c>
      <c r="C39" s="39"/>
      <c r="D39" s="3">
        <v>12</v>
      </c>
      <c r="E39" s="3">
        <v>100</v>
      </c>
    </row>
    <row r="40" spans="1:5" ht="16.5" thickTop="1" thickBot="1" x14ac:dyDescent="0.3">
      <c r="A40" s="21" t="s">
        <v>64</v>
      </c>
      <c r="B40" s="43"/>
      <c r="C40" s="44"/>
      <c r="D40" s="22">
        <v>97434</v>
      </c>
      <c r="E40" s="3">
        <v>93.5</v>
      </c>
    </row>
    <row r="41" spans="1:5" ht="15.75" thickTop="1" x14ac:dyDescent="0.25"/>
  </sheetData>
  <mergeCells count="39">
    <mergeCell ref="B37:C37"/>
    <mergeCell ref="A38:E38"/>
    <mergeCell ref="B39:C39"/>
    <mergeCell ref="B40:C40"/>
    <mergeCell ref="A32:B32"/>
    <mergeCell ref="A33:B33"/>
    <mergeCell ref="A34:E34"/>
    <mergeCell ref="B35:C35"/>
    <mergeCell ref="A36:E36"/>
    <mergeCell ref="B27:C27"/>
    <mergeCell ref="A28:E28"/>
    <mergeCell ref="B29:C29"/>
    <mergeCell ref="B30:C30"/>
    <mergeCell ref="A31:E31"/>
    <mergeCell ref="B22:C22"/>
    <mergeCell ref="B23:C23"/>
    <mergeCell ref="A24:E24"/>
    <mergeCell ref="B25:C25"/>
    <mergeCell ref="A26:E26"/>
    <mergeCell ref="B17:C17"/>
    <mergeCell ref="A18:E18"/>
    <mergeCell ref="B19:C19"/>
    <mergeCell ref="B20:C20"/>
    <mergeCell ref="B21:C21"/>
    <mergeCell ref="B12:C12"/>
    <mergeCell ref="B13:C13"/>
    <mergeCell ref="B14:C14"/>
    <mergeCell ref="B15:C15"/>
    <mergeCell ref="B16:C16"/>
    <mergeCell ref="B7:C7"/>
    <mergeCell ref="B8:C8"/>
    <mergeCell ref="B9:C9"/>
    <mergeCell ref="B10:C10"/>
    <mergeCell ref="B11:C11"/>
    <mergeCell ref="B2:C2"/>
    <mergeCell ref="A3:E3"/>
    <mergeCell ref="B4:C4"/>
    <mergeCell ref="B5:C5"/>
    <mergeCell ref="B6:C6"/>
  </mergeCell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319B7-8BE4-46D6-BB80-F7443A07CBC4}">
  <dimension ref="A1:B19"/>
  <sheetViews>
    <sheetView workbookViewId="0"/>
  </sheetViews>
  <sheetFormatPr defaultRowHeight="15" x14ac:dyDescent="0.25"/>
  <cols>
    <col min="1" max="1" width="18.42578125" customWidth="1"/>
  </cols>
  <sheetData>
    <row r="1" spans="1:2" x14ac:dyDescent="0.25">
      <c r="A1" s="9" t="s">
        <v>168</v>
      </c>
    </row>
    <row r="2" spans="1:2" x14ac:dyDescent="0.25">
      <c r="A2" s="9" t="s">
        <v>77</v>
      </c>
      <c r="B2" s="9" t="s">
        <v>76</v>
      </c>
    </row>
    <row r="3" spans="1:2" x14ac:dyDescent="0.25">
      <c r="A3" t="s">
        <v>75</v>
      </c>
      <c r="B3">
        <v>687</v>
      </c>
    </row>
    <row r="4" spans="1:2" x14ac:dyDescent="0.25">
      <c r="A4" t="s">
        <v>74</v>
      </c>
      <c r="B4">
        <v>858</v>
      </c>
    </row>
    <row r="5" spans="1:2" x14ac:dyDescent="0.25">
      <c r="A5" t="s">
        <v>99</v>
      </c>
      <c r="B5">
        <v>58</v>
      </c>
    </row>
    <row r="6" spans="1:2" x14ac:dyDescent="0.25">
      <c r="A6" t="s">
        <v>73</v>
      </c>
      <c r="B6">
        <v>627</v>
      </c>
    </row>
    <row r="7" spans="1:2" x14ac:dyDescent="0.25">
      <c r="A7" t="s">
        <v>72</v>
      </c>
      <c r="B7">
        <v>19980</v>
      </c>
    </row>
    <row r="8" spans="1:2" x14ac:dyDescent="0.25">
      <c r="A8" t="s">
        <v>71</v>
      </c>
      <c r="B8">
        <v>2974</v>
      </c>
    </row>
    <row r="9" spans="1:2" x14ac:dyDescent="0.25">
      <c r="A9" t="s">
        <v>100</v>
      </c>
      <c r="B9">
        <v>63</v>
      </c>
    </row>
    <row r="10" spans="1:2" x14ac:dyDescent="0.25">
      <c r="A10" t="s">
        <v>101</v>
      </c>
      <c r="B10">
        <v>154</v>
      </c>
    </row>
    <row r="11" spans="1:2" x14ac:dyDescent="0.25">
      <c r="A11" t="s">
        <v>70</v>
      </c>
      <c r="B11">
        <v>13594</v>
      </c>
    </row>
    <row r="12" spans="1:2" x14ac:dyDescent="0.25">
      <c r="A12" t="s">
        <v>69</v>
      </c>
      <c r="B12">
        <v>3249</v>
      </c>
    </row>
    <row r="13" spans="1:2" x14ac:dyDescent="0.25">
      <c r="A13" t="s">
        <v>102</v>
      </c>
      <c r="B13">
        <v>158</v>
      </c>
    </row>
    <row r="14" spans="1:2" x14ac:dyDescent="0.25">
      <c r="A14" t="s">
        <v>68</v>
      </c>
      <c r="B14">
        <v>1005</v>
      </c>
    </row>
    <row r="15" spans="1:2" x14ac:dyDescent="0.25">
      <c r="A15" t="s">
        <v>67</v>
      </c>
      <c r="B15">
        <v>877</v>
      </c>
    </row>
    <row r="16" spans="1:2" x14ac:dyDescent="0.25">
      <c r="A16" t="s">
        <v>103</v>
      </c>
      <c r="B16">
        <v>10</v>
      </c>
    </row>
    <row r="17" spans="1:2" x14ac:dyDescent="0.25">
      <c r="A17" t="s">
        <v>66</v>
      </c>
      <c r="B17">
        <v>24869</v>
      </c>
    </row>
    <row r="18" spans="1:2" x14ac:dyDescent="0.25">
      <c r="A18" t="s">
        <v>65</v>
      </c>
      <c r="B18">
        <v>270</v>
      </c>
    </row>
    <row r="19" spans="1:2" x14ac:dyDescent="0.25">
      <c r="A19" s="9" t="s">
        <v>64</v>
      </c>
      <c r="B19" s="9">
        <f>SUM(B3:B18)</f>
        <v>69433</v>
      </c>
    </row>
  </sheetData>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ABFAB-A04E-4960-A684-44EF9866295D}">
  <dimension ref="A1:B13"/>
  <sheetViews>
    <sheetView workbookViewId="0"/>
  </sheetViews>
  <sheetFormatPr defaultRowHeight="15" x14ac:dyDescent="0.25"/>
  <sheetData>
    <row r="1" spans="1:2" x14ac:dyDescent="0.25">
      <c r="A1" s="9" t="s">
        <v>169</v>
      </c>
    </row>
    <row r="2" spans="1:2" x14ac:dyDescent="0.25">
      <c r="A2" s="9" t="s">
        <v>78</v>
      </c>
      <c r="B2" s="9" t="s">
        <v>76</v>
      </c>
    </row>
    <row r="3" spans="1:2" x14ac:dyDescent="0.25">
      <c r="A3" s="5" t="s">
        <v>104</v>
      </c>
      <c r="B3">
        <v>11551</v>
      </c>
    </row>
    <row r="4" spans="1:2" x14ac:dyDescent="0.25">
      <c r="A4" s="5" t="s">
        <v>105</v>
      </c>
      <c r="B4">
        <v>9674</v>
      </c>
    </row>
    <row r="5" spans="1:2" x14ac:dyDescent="0.25">
      <c r="A5" s="5" t="s">
        <v>106</v>
      </c>
      <c r="B5">
        <v>8087</v>
      </c>
    </row>
    <row r="6" spans="1:2" x14ac:dyDescent="0.25">
      <c r="A6" s="5" t="s">
        <v>107</v>
      </c>
      <c r="B6">
        <v>8204</v>
      </c>
    </row>
    <row r="7" spans="1:2" x14ac:dyDescent="0.25">
      <c r="A7" s="5" t="s">
        <v>108</v>
      </c>
      <c r="B7">
        <v>7135</v>
      </c>
    </row>
    <row r="8" spans="1:2" x14ac:dyDescent="0.25">
      <c r="A8" s="5" t="s">
        <v>109</v>
      </c>
      <c r="B8">
        <v>5755</v>
      </c>
    </row>
    <row r="9" spans="1:2" x14ac:dyDescent="0.25">
      <c r="A9" s="5" t="s">
        <v>110</v>
      </c>
      <c r="B9">
        <v>5785</v>
      </c>
    </row>
    <row r="10" spans="1:2" x14ac:dyDescent="0.25">
      <c r="A10" s="5" t="s">
        <v>111</v>
      </c>
      <c r="B10">
        <v>8779</v>
      </c>
    </row>
    <row r="11" spans="1:2" x14ac:dyDescent="0.25">
      <c r="A11" s="5" t="s">
        <v>112</v>
      </c>
      <c r="B11">
        <v>3426</v>
      </c>
    </row>
    <row r="12" spans="1:2" x14ac:dyDescent="0.25">
      <c r="A12" s="5" t="s">
        <v>113</v>
      </c>
      <c r="B12">
        <v>1037</v>
      </c>
    </row>
    <row r="13" spans="1:2" x14ac:dyDescent="0.25">
      <c r="A13" s="15" t="s">
        <v>64</v>
      </c>
      <c r="B13" s="9">
        <f>SUM(B3:B12)</f>
        <v>69433</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76326-2BD6-4E4B-ABE5-92BD8BCA7B1C}">
  <dimension ref="A1:P60"/>
  <sheetViews>
    <sheetView workbookViewId="0">
      <selection activeCell="U16" sqref="U16"/>
    </sheetView>
  </sheetViews>
  <sheetFormatPr defaultRowHeight="15" x14ac:dyDescent="0.25"/>
  <cols>
    <col min="5" max="5" width="29.7109375" bestFit="1" customWidth="1"/>
    <col min="6" max="6" width="16.28515625" bestFit="1" customWidth="1"/>
    <col min="7" max="15" width="5" bestFit="1" customWidth="1"/>
    <col min="16" max="17" width="11.28515625" bestFit="1" customWidth="1"/>
  </cols>
  <sheetData>
    <row r="1" spans="1:16" x14ac:dyDescent="0.25">
      <c r="A1" s="9" t="s">
        <v>170</v>
      </c>
    </row>
    <row r="2" spans="1:16" x14ac:dyDescent="0.25">
      <c r="A2" s="9" t="s">
        <v>77</v>
      </c>
      <c r="B2" s="9" t="s">
        <v>78</v>
      </c>
      <c r="C2" s="9" t="s">
        <v>76</v>
      </c>
      <c r="E2" s="6" t="s">
        <v>82</v>
      </c>
      <c r="F2" s="6" t="s">
        <v>81</v>
      </c>
    </row>
    <row r="3" spans="1:16" x14ac:dyDescent="0.25">
      <c r="A3" t="s">
        <v>83</v>
      </c>
      <c r="B3">
        <v>2010</v>
      </c>
      <c r="C3">
        <v>267</v>
      </c>
      <c r="E3" s="6" t="s">
        <v>79</v>
      </c>
      <c r="F3">
        <v>2007</v>
      </c>
      <c r="G3">
        <v>2008</v>
      </c>
      <c r="H3">
        <v>2009</v>
      </c>
      <c r="I3">
        <v>2010</v>
      </c>
      <c r="J3">
        <v>2011</v>
      </c>
      <c r="K3">
        <v>2012</v>
      </c>
      <c r="L3">
        <v>2013</v>
      </c>
      <c r="M3">
        <v>2014</v>
      </c>
      <c r="N3">
        <v>2015</v>
      </c>
      <c r="O3">
        <v>2016</v>
      </c>
      <c r="P3" t="s">
        <v>80</v>
      </c>
    </row>
    <row r="4" spans="1:16" x14ac:dyDescent="0.25">
      <c r="A4" t="s">
        <v>83</v>
      </c>
      <c r="B4">
        <v>2011</v>
      </c>
      <c r="C4">
        <v>420</v>
      </c>
      <c r="E4" s="4" t="s">
        <v>83</v>
      </c>
      <c r="F4" s="8"/>
      <c r="G4" s="8"/>
      <c r="H4" s="8"/>
      <c r="I4" s="8">
        <v>267</v>
      </c>
      <c r="J4" s="8">
        <v>420</v>
      </c>
      <c r="K4" s="8"/>
      <c r="L4" s="8"/>
      <c r="M4" s="8"/>
      <c r="N4" s="8"/>
      <c r="O4" s="8"/>
      <c r="P4" s="8">
        <v>687</v>
      </c>
    </row>
    <row r="5" spans="1:16" x14ac:dyDescent="0.25">
      <c r="A5" t="s">
        <v>84</v>
      </c>
      <c r="B5">
        <v>2009</v>
      </c>
      <c r="C5">
        <v>126</v>
      </c>
      <c r="E5" s="4" t="s">
        <v>84</v>
      </c>
      <c r="F5" s="8"/>
      <c r="G5" s="8"/>
      <c r="H5" s="8">
        <v>126</v>
      </c>
      <c r="I5" s="8">
        <v>719</v>
      </c>
      <c r="J5" s="8">
        <v>13</v>
      </c>
      <c r="K5" s="8"/>
      <c r="L5" s="8"/>
      <c r="M5" s="8"/>
      <c r="N5" s="8"/>
      <c r="O5" s="8"/>
      <c r="P5" s="8">
        <v>858</v>
      </c>
    </row>
    <row r="6" spans="1:16" x14ac:dyDescent="0.25">
      <c r="A6" t="s">
        <v>84</v>
      </c>
      <c r="B6">
        <v>2010</v>
      </c>
      <c r="C6">
        <v>719</v>
      </c>
      <c r="E6" s="4" t="s">
        <v>85</v>
      </c>
      <c r="F6" s="8"/>
      <c r="G6" s="8"/>
      <c r="H6" s="8"/>
      <c r="I6" s="8">
        <v>26</v>
      </c>
      <c r="J6" s="8"/>
      <c r="K6" s="8"/>
      <c r="L6" s="8">
        <v>10</v>
      </c>
      <c r="M6" s="8">
        <v>12</v>
      </c>
      <c r="N6" s="8">
        <v>10</v>
      </c>
      <c r="O6" s="8"/>
      <c r="P6" s="8">
        <v>58</v>
      </c>
    </row>
    <row r="7" spans="1:16" x14ac:dyDescent="0.25">
      <c r="A7" t="s">
        <v>84</v>
      </c>
      <c r="B7">
        <v>2011</v>
      </c>
      <c r="C7">
        <v>13</v>
      </c>
      <c r="E7" s="4" t="s">
        <v>86</v>
      </c>
      <c r="F7" s="8"/>
      <c r="G7" s="8"/>
      <c r="H7" s="8"/>
      <c r="I7" s="8">
        <v>627</v>
      </c>
      <c r="J7" s="8"/>
      <c r="K7" s="8"/>
      <c r="L7" s="8"/>
      <c r="M7" s="8"/>
      <c r="N7" s="8"/>
      <c r="O7" s="8"/>
      <c r="P7" s="8">
        <v>627</v>
      </c>
    </row>
    <row r="8" spans="1:16" x14ac:dyDescent="0.25">
      <c r="A8" t="s">
        <v>85</v>
      </c>
      <c r="B8">
        <v>2010</v>
      </c>
      <c r="C8">
        <v>26</v>
      </c>
      <c r="E8" s="4" t="s">
        <v>87</v>
      </c>
      <c r="F8" s="8">
        <v>4114</v>
      </c>
      <c r="G8" s="8">
        <v>1221</v>
      </c>
      <c r="H8" s="8">
        <v>566</v>
      </c>
      <c r="I8" s="8">
        <v>2776</v>
      </c>
      <c r="J8" s="8">
        <v>2582</v>
      </c>
      <c r="K8" s="8">
        <v>2187</v>
      </c>
      <c r="L8" s="8">
        <v>3162</v>
      </c>
      <c r="M8" s="8">
        <v>2895</v>
      </c>
      <c r="N8" s="8">
        <v>477</v>
      </c>
      <c r="O8" s="8"/>
      <c r="P8" s="8">
        <v>19980</v>
      </c>
    </row>
    <row r="9" spans="1:16" x14ac:dyDescent="0.25">
      <c r="A9" t="s">
        <v>85</v>
      </c>
      <c r="B9">
        <v>2013</v>
      </c>
      <c r="C9">
        <v>10</v>
      </c>
      <c r="E9" s="4" t="s">
        <v>88</v>
      </c>
      <c r="F9" s="8"/>
      <c r="G9" s="8"/>
      <c r="H9" s="8"/>
      <c r="I9" s="8"/>
      <c r="J9" s="8"/>
      <c r="K9" s="8">
        <v>460</v>
      </c>
      <c r="L9" s="8">
        <v>576</v>
      </c>
      <c r="M9" s="8">
        <v>554</v>
      </c>
      <c r="N9" s="8">
        <v>592</v>
      </c>
      <c r="O9" s="8">
        <v>792</v>
      </c>
      <c r="P9" s="8">
        <v>2974</v>
      </c>
    </row>
    <row r="10" spans="1:16" x14ac:dyDescent="0.25">
      <c r="A10" t="s">
        <v>85</v>
      </c>
      <c r="B10">
        <v>2014</v>
      </c>
      <c r="C10">
        <v>12</v>
      </c>
      <c r="E10" s="4" t="s">
        <v>89</v>
      </c>
      <c r="F10" s="8">
        <v>51</v>
      </c>
      <c r="G10" s="8">
        <v>12</v>
      </c>
      <c r="H10" s="8"/>
      <c r="I10" s="8"/>
      <c r="J10" s="8"/>
      <c r="K10" s="8"/>
      <c r="L10" s="8"/>
      <c r="M10" s="8"/>
      <c r="N10" s="8"/>
      <c r="O10" s="8"/>
      <c r="P10" s="8">
        <v>63</v>
      </c>
    </row>
    <row r="11" spans="1:16" x14ac:dyDescent="0.25">
      <c r="A11" t="s">
        <v>85</v>
      </c>
      <c r="B11">
        <v>2015</v>
      </c>
      <c r="C11">
        <v>10</v>
      </c>
      <c r="E11" s="4" t="s">
        <v>90</v>
      </c>
      <c r="F11" s="8"/>
      <c r="G11" s="8"/>
      <c r="H11" s="8">
        <v>130</v>
      </c>
      <c r="I11" s="8">
        <v>24</v>
      </c>
      <c r="J11" s="8"/>
      <c r="K11" s="8"/>
      <c r="L11" s="8"/>
      <c r="M11" s="8"/>
      <c r="N11" s="8"/>
      <c r="O11" s="8"/>
      <c r="P11" s="8">
        <v>154</v>
      </c>
    </row>
    <row r="12" spans="1:16" x14ac:dyDescent="0.25">
      <c r="A12" t="s">
        <v>86</v>
      </c>
      <c r="B12">
        <v>2010</v>
      </c>
      <c r="C12">
        <v>627</v>
      </c>
      <c r="E12" s="4" t="s">
        <v>91</v>
      </c>
      <c r="F12" s="8">
        <v>2046</v>
      </c>
      <c r="G12" s="8">
        <v>5318</v>
      </c>
      <c r="H12" s="8">
        <v>814</v>
      </c>
      <c r="I12" s="8"/>
      <c r="J12" s="8">
        <v>2310</v>
      </c>
      <c r="K12" s="8">
        <v>3106</v>
      </c>
      <c r="L12" s="8"/>
      <c r="M12" s="8"/>
      <c r="N12" s="8"/>
      <c r="O12" s="8"/>
      <c r="P12" s="8">
        <v>13594</v>
      </c>
    </row>
    <row r="13" spans="1:16" x14ac:dyDescent="0.25">
      <c r="A13" t="s">
        <v>87</v>
      </c>
      <c r="B13">
        <v>2007</v>
      </c>
      <c r="C13">
        <v>4114</v>
      </c>
      <c r="E13" s="4" t="s">
        <v>92</v>
      </c>
      <c r="F13" s="8">
        <v>2140</v>
      </c>
      <c r="G13" s="8">
        <v>740</v>
      </c>
      <c r="H13" s="8"/>
      <c r="I13" s="8"/>
      <c r="J13" s="8"/>
      <c r="K13" s="8"/>
      <c r="L13" s="8">
        <v>250</v>
      </c>
      <c r="M13" s="8">
        <v>119</v>
      </c>
      <c r="N13" s="8"/>
      <c r="O13" s="8"/>
      <c r="P13" s="8">
        <v>3249</v>
      </c>
    </row>
    <row r="14" spans="1:16" x14ac:dyDescent="0.25">
      <c r="A14" t="s">
        <v>87</v>
      </c>
      <c r="B14">
        <v>2008</v>
      </c>
      <c r="C14">
        <v>1221</v>
      </c>
      <c r="E14" s="4" t="s">
        <v>93</v>
      </c>
      <c r="F14" s="8"/>
      <c r="G14" s="8"/>
      <c r="H14" s="8"/>
      <c r="I14" s="8">
        <v>58</v>
      </c>
      <c r="J14" s="8">
        <v>98</v>
      </c>
      <c r="K14" s="8">
        <v>2</v>
      </c>
      <c r="L14" s="8"/>
      <c r="M14" s="8"/>
      <c r="N14" s="8"/>
      <c r="O14" s="8"/>
      <c r="P14" s="8">
        <v>158</v>
      </c>
    </row>
    <row r="15" spans="1:16" x14ac:dyDescent="0.25">
      <c r="A15" t="s">
        <v>87</v>
      </c>
      <c r="B15">
        <v>2009</v>
      </c>
      <c r="C15">
        <v>566</v>
      </c>
      <c r="E15" s="4" t="s">
        <v>94</v>
      </c>
      <c r="F15" s="8">
        <v>187</v>
      </c>
      <c r="G15" s="8">
        <v>451</v>
      </c>
      <c r="H15" s="8"/>
      <c r="I15" s="8"/>
      <c r="J15" s="8"/>
      <c r="K15" s="8"/>
      <c r="L15" s="8"/>
      <c r="M15" s="8"/>
      <c r="N15" s="8">
        <v>187</v>
      </c>
      <c r="O15" s="8">
        <v>180</v>
      </c>
      <c r="P15" s="8">
        <v>1005</v>
      </c>
    </row>
    <row r="16" spans="1:16" x14ac:dyDescent="0.25">
      <c r="A16" t="s">
        <v>87</v>
      </c>
      <c r="B16">
        <v>2010</v>
      </c>
      <c r="C16">
        <v>2776</v>
      </c>
      <c r="E16" s="4" t="s">
        <v>95</v>
      </c>
      <c r="F16" s="8"/>
      <c r="G16" s="8">
        <v>107</v>
      </c>
      <c r="H16" s="8">
        <v>106</v>
      </c>
      <c r="I16" s="8">
        <v>664</v>
      </c>
      <c r="J16" s="8"/>
      <c r="K16" s="8"/>
      <c r="L16" s="8"/>
      <c r="M16" s="8"/>
      <c r="N16" s="8"/>
      <c r="O16" s="8"/>
      <c r="P16" s="8">
        <v>877</v>
      </c>
    </row>
    <row r="17" spans="1:16" x14ac:dyDescent="0.25">
      <c r="A17" t="s">
        <v>87</v>
      </c>
      <c r="B17">
        <v>2011</v>
      </c>
      <c r="C17">
        <v>2582</v>
      </c>
      <c r="E17" s="4" t="s">
        <v>96</v>
      </c>
      <c r="F17" s="8"/>
      <c r="G17" s="8"/>
      <c r="H17" s="8"/>
      <c r="I17" s="8"/>
      <c r="J17" s="8"/>
      <c r="K17" s="8"/>
      <c r="L17" s="8"/>
      <c r="M17" s="8">
        <v>10</v>
      </c>
      <c r="N17" s="8"/>
      <c r="O17" s="8"/>
      <c r="P17" s="8">
        <v>10</v>
      </c>
    </row>
    <row r="18" spans="1:16" x14ac:dyDescent="0.25">
      <c r="A18" t="s">
        <v>87</v>
      </c>
      <c r="B18">
        <v>2012</v>
      </c>
      <c r="C18">
        <v>2187</v>
      </c>
      <c r="E18" s="4" t="s">
        <v>97</v>
      </c>
      <c r="F18" s="8">
        <v>3013</v>
      </c>
      <c r="G18" s="8">
        <v>1825</v>
      </c>
      <c r="H18" s="8">
        <v>6345</v>
      </c>
      <c r="I18" s="8">
        <v>3043</v>
      </c>
      <c r="J18" s="8">
        <v>1442</v>
      </c>
      <c r="K18" s="8"/>
      <c r="L18" s="8">
        <v>1787</v>
      </c>
      <c r="M18" s="8">
        <v>5189</v>
      </c>
      <c r="N18" s="8">
        <v>2160</v>
      </c>
      <c r="O18" s="8">
        <v>65</v>
      </c>
      <c r="P18" s="8">
        <v>24869</v>
      </c>
    </row>
    <row r="19" spans="1:16" x14ac:dyDescent="0.25">
      <c r="A19" t="s">
        <v>87</v>
      </c>
      <c r="B19">
        <v>2013</v>
      </c>
      <c r="C19">
        <v>3162</v>
      </c>
      <c r="E19" s="4" t="s">
        <v>98</v>
      </c>
      <c r="F19" s="8"/>
      <c r="G19" s="8"/>
      <c r="H19" s="8"/>
      <c r="I19" s="8"/>
      <c r="J19" s="8">
        <v>270</v>
      </c>
      <c r="K19" s="8"/>
      <c r="L19" s="8"/>
      <c r="M19" s="8"/>
      <c r="N19" s="8"/>
      <c r="O19" s="8"/>
      <c r="P19" s="8">
        <v>270</v>
      </c>
    </row>
    <row r="20" spans="1:16" x14ac:dyDescent="0.25">
      <c r="A20" t="s">
        <v>87</v>
      </c>
      <c r="B20">
        <v>2014</v>
      </c>
      <c r="C20">
        <v>2895</v>
      </c>
      <c r="E20" s="4" t="s">
        <v>80</v>
      </c>
      <c r="F20" s="8">
        <v>11551</v>
      </c>
      <c r="G20" s="8">
        <v>9674</v>
      </c>
      <c r="H20" s="8">
        <v>8087</v>
      </c>
      <c r="I20" s="8">
        <v>8204</v>
      </c>
      <c r="J20" s="8">
        <v>7135</v>
      </c>
      <c r="K20" s="8">
        <v>5755</v>
      </c>
      <c r="L20" s="8">
        <v>5785</v>
      </c>
      <c r="M20" s="8">
        <v>8779</v>
      </c>
      <c r="N20" s="8">
        <v>3426</v>
      </c>
      <c r="O20" s="8">
        <v>1037</v>
      </c>
      <c r="P20" s="8">
        <v>69433</v>
      </c>
    </row>
    <row r="21" spans="1:16" x14ac:dyDescent="0.25">
      <c r="A21" t="s">
        <v>87</v>
      </c>
      <c r="B21">
        <v>2015</v>
      </c>
      <c r="C21">
        <v>477</v>
      </c>
    </row>
    <row r="22" spans="1:16" x14ac:dyDescent="0.25">
      <c r="A22" t="s">
        <v>88</v>
      </c>
      <c r="B22">
        <v>2012</v>
      </c>
      <c r="C22">
        <v>460</v>
      </c>
    </row>
    <row r="23" spans="1:16" x14ac:dyDescent="0.25">
      <c r="A23" t="s">
        <v>88</v>
      </c>
      <c r="B23">
        <v>2013</v>
      </c>
      <c r="C23">
        <v>576</v>
      </c>
    </row>
    <row r="24" spans="1:16" x14ac:dyDescent="0.25">
      <c r="A24" t="s">
        <v>88</v>
      </c>
      <c r="B24">
        <v>2014</v>
      </c>
      <c r="C24">
        <v>554</v>
      </c>
    </row>
    <row r="25" spans="1:16" x14ac:dyDescent="0.25">
      <c r="A25" t="s">
        <v>88</v>
      </c>
      <c r="B25">
        <v>2015</v>
      </c>
      <c r="C25">
        <v>592</v>
      </c>
    </row>
    <row r="26" spans="1:16" x14ac:dyDescent="0.25">
      <c r="A26" t="s">
        <v>88</v>
      </c>
      <c r="B26">
        <v>2016</v>
      </c>
      <c r="C26">
        <v>792</v>
      </c>
    </row>
    <row r="27" spans="1:16" x14ac:dyDescent="0.25">
      <c r="A27" t="s">
        <v>89</v>
      </c>
      <c r="B27">
        <v>2007</v>
      </c>
      <c r="C27">
        <v>51</v>
      </c>
    </row>
    <row r="28" spans="1:16" x14ac:dyDescent="0.25">
      <c r="A28" t="s">
        <v>89</v>
      </c>
      <c r="B28">
        <v>2008</v>
      </c>
      <c r="C28">
        <v>12</v>
      </c>
    </row>
    <row r="29" spans="1:16" x14ac:dyDescent="0.25">
      <c r="A29" t="s">
        <v>90</v>
      </c>
      <c r="B29">
        <v>2009</v>
      </c>
      <c r="C29">
        <v>130</v>
      </c>
    </row>
    <row r="30" spans="1:16" x14ac:dyDescent="0.25">
      <c r="A30" t="s">
        <v>90</v>
      </c>
      <c r="B30">
        <v>2010</v>
      </c>
      <c r="C30">
        <v>24</v>
      </c>
    </row>
    <row r="31" spans="1:16" x14ac:dyDescent="0.25">
      <c r="A31" t="s">
        <v>91</v>
      </c>
      <c r="B31">
        <v>2007</v>
      </c>
      <c r="C31">
        <v>2046</v>
      </c>
    </row>
    <row r="32" spans="1:16" x14ac:dyDescent="0.25">
      <c r="A32" t="s">
        <v>91</v>
      </c>
      <c r="B32">
        <v>2008</v>
      </c>
      <c r="C32">
        <v>5318</v>
      </c>
    </row>
    <row r="33" spans="1:3" x14ac:dyDescent="0.25">
      <c r="A33" t="s">
        <v>91</v>
      </c>
      <c r="B33">
        <v>2009</v>
      </c>
      <c r="C33">
        <v>814</v>
      </c>
    </row>
    <row r="34" spans="1:3" x14ac:dyDescent="0.25">
      <c r="A34" t="s">
        <v>91</v>
      </c>
      <c r="B34">
        <v>2011</v>
      </c>
      <c r="C34">
        <v>2310</v>
      </c>
    </row>
    <row r="35" spans="1:3" x14ac:dyDescent="0.25">
      <c r="A35" t="s">
        <v>91</v>
      </c>
      <c r="B35">
        <v>2012</v>
      </c>
      <c r="C35">
        <v>3106</v>
      </c>
    </row>
    <row r="36" spans="1:3" x14ac:dyDescent="0.25">
      <c r="A36" t="s">
        <v>92</v>
      </c>
      <c r="B36">
        <v>2007</v>
      </c>
      <c r="C36">
        <v>2140</v>
      </c>
    </row>
    <row r="37" spans="1:3" x14ac:dyDescent="0.25">
      <c r="A37" t="s">
        <v>92</v>
      </c>
      <c r="B37">
        <v>2008</v>
      </c>
      <c r="C37">
        <v>740</v>
      </c>
    </row>
    <row r="38" spans="1:3" x14ac:dyDescent="0.25">
      <c r="A38" t="s">
        <v>92</v>
      </c>
      <c r="B38">
        <v>2013</v>
      </c>
      <c r="C38">
        <v>250</v>
      </c>
    </row>
    <row r="39" spans="1:3" x14ac:dyDescent="0.25">
      <c r="A39" t="s">
        <v>92</v>
      </c>
      <c r="B39">
        <v>2014</v>
      </c>
      <c r="C39">
        <v>119</v>
      </c>
    </row>
    <row r="40" spans="1:3" x14ac:dyDescent="0.25">
      <c r="A40" t="s">
        <v>93</v>
      </c>
      <c r="B40">
        <v>2010</v>
      </c>
      <c r="C40">
        <v>58</v>
      </c>
    </row>
    <row r="41" spans="1:3" x14ac:dyDescent="0.25">
      <c r="A41" t="s">
        <v>93</v>
      </c>
      <c r="B41">
        <v>2011</v>
      </c>
      <c r="C41">
        <v>98</v>
      </c>
    </row>
    <row r="42" spans="1:3" x14ac:dyDescent="0.25">
      <c r="A42" t="s">
        <v>93</v>
      </c>
      <c r="B42">
        <v>2012</v>
      </c>
      <c r="C42">
        <v>2</v>
      </c>
    </row>
    <row r="43" spans="1:3" x14ac:dyDescent="0.25">
      <c r="A43" t="s">
        <v>94</v>
      </c>
      <c r="B43">
        <v>2007</v>
      </c>
      <c r="C43">
        <v>187</v>
      </c>
    </row>
    <row r="44" spans="1:3" x14ac:dyDescent="0.25">
      <c r="A44" t="s">
        <v>94</v>
      </c>
      <c r="B44">
        <v>2008</v>
      </c>
      <c r="C44">
        <v>451</v>
      </c>
    </row>
    <row r="45" spans="1:3" x14ac:dyDescent="0.25">
      <c r="A45" t="s">
        <v>94</v>
      </c>
      <c r="B45">
        <v>2015</v>
      </c>
      <c r="C45">
        <v>187</v>
      </c>
    </row>
    <row r="46" spans="1:3" x14ac:dyDescent="0.25">
      <c r="A46" t="s">
        <v>94</v>
      </c>
      <c r="B46">
        <v>2016</v>
      </c>
      <c r="C46">
        <v>180</v>
      </c>
    </row>
    <row r="47" spans="1:3" x14ac:dyDescent="0.25">
      <c r="A47" t="s">
        <v>95</v>
      </c>
      <c r="B47">
        <v>2008</v>
      </c>
      <c r="C47">
        <v>107</v>
      </c>
    </row>
    <row r="48" spans="1:3" x14ac:dyDescent="0.25">
      <c r="A48" t="s">
        <v>95</v>
      </c>
      <c r="B48">
        <v>2009</v>
      </c>
      <c r="C48">
        <v>106</v>
      </c>
    </row>
    <row r="49" spans="1:3" x14ac:dyDescent="0.25">
      <c r="A49" t="s">
        <v>95</v>
      </c>
      <c r="B49">
        <v>2010</v>
      </c>
      <c r="C49">
        <v>664</v>
      </c>
    </row>
    <row r="50" spans="1:3" x14ac:dyDescent="0.25">
      <c r="A50" t="s">
        <v>96</v>
      </c>
      <c r="B50">
        <v>2014</v>
      </c>
      <c r="C50">
        <v>10</v>
      </c>
    </row>
    <row r="51" spans="1:3" x14ac:dyDescent="0.25">
      <c r="A51" t="s">
        <v>97</v>
      </c>
      <c r="B51">
        <v>2007</v>
      </c>
      <c r="C51">
        <v>3013</v>
      </c>
    </row>
    <row r="52" spans="1:3" x14ac:dyDescent="0.25">
      <c r="A52" t="s">
        <v>97</v>
      </c>
      <c r="B52">
        <v>2008</v>
      </c>
      <c r="C52">
        <v>1825</v>
      </c>
    </row>
    <row r="53" spans="1:3" x14ac:dyDescent="0.25">
      <c r="A53" t="s">
        <v>97</v>
      </c>
      <c r="B53">
        <v>2009</v>
      </c>
      <c r="C53">
        <v>6345</v>
      </c>
    </row>
    <row r="54" spans="1:3" x14ac:dyDescent="0.25">
      <c r="A54" t="s">
        <v>97</v>
      </c>
      <c r="B54">
        <v>2010</v>
      </c>
      <c r="C54">
        <v>3043</v>
      </c>
    </row>
    <row r="55" spans="1:3" x14ac:dyDescent="0.25">
      <c r="A55" t="s">
        <v>97</v>
      </c>
      <c r="B55">
        <v>2011</v>
      </c>
      <c r="C55">
        <v>1442</v>
      </c>
    </row>
    <row r="56" spans="1:3" x14ac:dyDescent="0.25">
      <c r="A56" t="s">
        <v>97</v>
      </c>
      <c r="B56">
        <v>2013</v>
      </c>
      <c r="C56">
        <v>1787</v>
      </c>
    </row>
    <row r="57" spans="1:3" x14ac:dyDescent="0.25">
      <c r="A57" t="s">
        <v>97</v>
      </c>
      <c r="B57">
        <v>2014</v>
      </c>
      <c r="C57">
        <v>5189</v>
      </c>
    </row>
    <row r="58" spans="1:3" x14ac:dyDescent="0.25">
      <c r="A58" t="s">
        <v>97</v>
      </c>
      <c r="B58">
        <v>2015</v>
      </c>
      <c r="C58">
        <v>2160</v>
      </c>
    </row>
    <row r="59" spans="1:3" x14ac:dyDescent="0.25">
      <c r="A59" t="s">
        <v>97</v>
      </c>
      <c r="B59">
        <v>2016</v>
      </c>
      <c r="C59">
        <v>65</v>
      </c>
    </row>
    <row r="60" spans="1:3" x14ac:dyDescent="0.25">
      <c r="A60" t="s">
        <v>98</v>
      </c>
      <c r="B60">
        <v>2011</v>
      </c>
      <c r="C60">
        <v>270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2448F-65C0-432E-997C-4AD1D9DB6059}">
  <dimension ref="A1:AH710"/>
  <sheetViews>
    <sheetView workbookViewId="0">
      <selection activeCell="D2" sqref="D2"/>
    </sheetView>
  </sheetViews>
  <sheetFormatPr defaultRowHeight="15" x14ac:dyDescent="0.25"/>
  <cols>
    <col min="2" max="2" width="15.5703125" customWidth="1"/>
    <col min="6" max="6" width="22.42578125" customWidth="1"/>
    <col min="7" max="7" width="31.7109375" customWidth="1"/>
    <col min="8" max="34" width="5.7109375" customWidth="1"/>
  </cols>
  <sheetData>
    <row r="1" spans="1:34" x14ac:dyDescent="0.25">
      <c r="A1" s="9" t="s">
        <v>167</v>
      </c>
    </row>
    <row r="2" spans="1:34" x14ac:dyDescent="0.25">
      <c r="A2" t="s">
        <v>114</v>
      </c>
      <c r="B2" t="s">
        <v>163</v>
      </c>
      <c r="C2" t="s">
        <v>158</v>
      </c>
      <c r="D2" t="s">
        <v>164</v>
      </c>
      <c r="F2" s="6" t="s">
        <v>165</v>
      </c>
      <c r="H2" s="6" t="s">
        <v>114</v>
      </c>
    </row>
    <row r="3" spans="1:34" ht="58.5" x14ac:dyDescent="0.25">
      <c r="A3" t="s">
        <v>115</v>
      </c>
      <c r="B3" t="s">
        <v>119</v>
      </c>
      <c r="C3" t="s">
        <v>119</v>
      </c>
      <c r="D3">
        <v>2</v>
      </c>
      <c r="F3" s="6" t="s">
        <v>163</v>
      </c>
      <c r="G3" s="6" t="s">
        <v>158</v>
      </c>
      <c r="H3" s="11" t="s">
        <v>115</v>
      </c>
      <c r="I3" s="11" t="s">
        <v>58</v>
      </c>
      <c r="J3" s="11" t="s">
        <v>61</v>
      </c>
      <c r="K3" s="11" t="s">
        <v>117</v>
      </c>
      <c r="L3" s="11" t="s">
        <v>55</v>
      </c>
      <c r="M3" s="11" t="s">
        <v>118</v>
      </c>
      <c r="N3" s="11" t="s">
        <v>4</v>
      </c>
      <c r="O3" s="11" t="s">
        <v>33</v>
      </c>
      <c r="P3" s="11" t="s">
        <v>16</v>
      </c>
      <c r="Q3" s="11" t="s">
        <v>20</v>
      </c>
      <c r="R3" s="11" t="s">
        <v>41</v>
      </c>
      <c r="S3" s="11" t="s">
        <v>10</v>
      </c>
      <c r="T3" s="11" t="s">
        <v>37</v>
      </c>
      <c r="U3" s="11" t="s">
        <v>8</v>
      </c>
      <c r="V3" s="11" t="s">
        <v>28</v>
      </c>
      <c r="W3" s="11" t="s">
        <v>35</v>
      </c>
      <c r="X3" s="11" t="s">
        <v>14</v>
      </c>
      <c r="Y3" s="11" t="s">
        <v>30</v>
      </c>
      <c r="Z3" s="11" t="s">
        <v>44</v>
      </c>
      <c r="AA3" s="11" t="s">
        <v>6</v>
      </c>
      <c r="AB3" s="11" t="s">
        <v>26</v>
      </c>
      <c r="AC3" s="11" t="s">
        <v>24</v>
      </c>
      <c r="AD3" s="11" t="s">
        <v>22</v>
      </c>
      <c r="AE3" s="11" t="s">
        <v>18</v>
      </c>
      <c r="AF3" s="11" t="s">
        <v>12</v>
      </c>
      <c r="AG3" s="11" t="s">
        <v>39</v>
      </c>
      <c r="AH3" s="11" t="s">
        <v>80</v>
      </c>
    </row>
    <row r="4" spans="1:34" x14ac:dyDescent="0.25">
      <c r="A4" t="s">
        <v>115</v>
      </c>
      <c r="B4" t="s">
        <v>136</v>
      </c>
      <c r="C4" t="s">
        <v>159</v>
      </c>
      <c r="D4">
        <v>1</v>
      </c>
      <c r="F4" t="s">
        <v>120</v>
      </c>
      <c r="G4" t="s">
        <v>120</v>
      </c>
      <c r="H4" s="13"/>
      <c r="I4" s="13"/>
      <c r="J4" s="13"/>
      <c r="K4" s="13"/>
      <c r="L4" s="13">
        <v>6</v>
      </c>
      <c r="M4" s="13"/>
      <c r="N4" s="13"/>
      <c r="O4" s="13">
        <v>6</v>
      </c>
      <c r="P4" s="13">
        <v>6</v>
      </c>
      <c r="Q4" s="13">
        <v>6</v>
      </c>
      <c r="R4" s="13">
        <v>6</v>
      </c>
      <c r="S4" s="13">
        <v>6</v>
      </c>
      <c r="T4" s="13"/>
      <c r="U4" s="13">
        <v>6</v>
      </c>
      <c r="V4" s="13">
        <v>6</v>
      </c>
      <c r="W4" s="13">
        <v>6</v>
      </c>
      <c r="X4" s="13">
        <v>6</v>
      </c>
      <c r="Y4" s="13">
        <v>6</v>
      </c>
      <c r="Z4" s="13"/>
      <c r="AA4" s="13"/>
      <c r="AB4" s="13"/>
      <c r="AC4" s="13">
        <v>6</v>
      </c>
      <c r="AD4" s="13">
        <v>6</v>
      </c>
      <c r="AE4" s="13">
        <v>6</v>
      </c>
      <c r="AF4" s="13">
        <v>6</v>
      </c>
      <c r="AG4" s="13">
        <v>6</v>
      </c>
      <c r="AH4" s="13">
        <v>96</v>
      </c>
    </row>
    <row r="5" spans="1:34" x14ac:dyDescent="0.25">
      <c r="A5" t="s">
        <v>115</v>
      </c>
      <c r="B5" t="s">
        <v>148</v>
      </c>
      <c r="C5" t="s">
        <v>116</v>
      </c>
      <c r="D5">
        <v>1</v>
      </c>
      <c r="F5" t="s">
        <v>122</v>
      </c>
      <c r="G5" t="s">
        <v>122</v>
      </c>
      <c r="H5" s="13"/>
      <c r="I5" s="13"/>
      <c r="J5" s="13"/>
      <c r="K5" s="13"/>
      <c r="L5" s="13">
        <v>35</v>
      </c>
      <c r="M5" s="13"/>
      <c r="N5" s="13"/>
      <c r="O5" s="13">
        <v>26</v>
      </c>
      <c r="P5" s="13">
        <v>53</v>
      </c>
      <c r="Q5" s="13">
        <v>36</v>
      </c>
      <c r="R5" s="13">
        <v>39</v>
      </c>
      <c r="S5" s="13">
        <v>36</v>
      </c>
      <c r="T5" s="13">
        <v>1</v>
      </c>
      <c r="U5" s="13">
        <v>36</v>
      </c>
      <c r="V5" s="13">
        <v>11</v>
      </c>
      <c r="W5" s="13">
        <v>53</v>
      </c>
      <c r="X5" s="13">
        <v>36</v>
      </c>
      <c r="Y5" s="13">
        <v>11</v>
      </c>
      <c r="Z5" s="13"/>
      <c r="AA5" s="13">
        <v>11</v>
      </c>
      <c r="AB5" s="13"/>
      <c r="AC5" s="13">
        <v>21</v>
      </c>
      <c r="AD5" s="13">
        <v>21</v>
      </c>
      <c r="AE5" s="13">
        <v>36</v>
      </c>
      <c r="AF5" s="13">
        <v>38</v>
      </c>
      <c r="AG5" s="13">
        <v>38</v>
      </c>
      <c r="AH5" s="13">
        <v>538</v>
      </c>
    </row>
    <row r="6" spans="1:34" x14ac:dyDescent="0.25">
      <c r="A6" t="s">
        <v>115</v>
      </c>
      <c r="B6" t="s">
        <v>148</v>
      </c>
      <c r="C6" t="s">
        <v>123</v>
      </c>
      <c r="D6">
        <v>2</v>
      </c>
      <c r="F6" t="s">
        <v>126</v>
      </c>
      <c r="G6" t="s">
        <v>126</v>
      </c>
      <c r="H6" s="13"/>
      <c r="I6" s="13">
        <v>1</v>
      </c>
      <c r="J6" s="13">
        <v>1</v>
      </c>
      <c r="K6" s="13"/>
      <c r="L6" s="13">
        <v>1</v>
      </c>
      <c r="M6" s="13"/>
      <c r="N6" s="13">
        <v>24</v>
      </c>
      <c r="O6" s="13">
        <v>40</v>
      </c>
      <c r="P6" s="13">
        <v>40</v>
      </c>
      <c r="Q6" s="13">
        <v>26</v>
      </c>
      <c r="R6" s="13">
        <v>25</v>
      </c>
      <c r="S6" s="13">
        <v>26</v>
      </c>
      <c r="T6" s="13">
        <v>25</v>
      </c>
      <c r="U6" s="13">
        <v>40</v>
      </c>
      <c r="V6" s="13"/>
      <c r="W6" s="13">
        <v>40</v>
      </c>
      <c r="X6" s="13">
        <v>40</v>
      </c>
      <c r="Y6" s="13"/>
      <c r="Z6" s="13"/>
      <c r="AA6" s="13">
        <v>39</v>
      </c>
      <c r="AB6" s="13"/>
      <c r="AC6" s="13">
        <v>2</v>
      </c>
      <c r="AD6" s="13">
        <v>3</v>
      </c>
      <c r="AE6" s="13">
        <v>22</v>
      </c>
      <c r="AF6" s="13">
        <v>48</v>
      </c>
      <c r="AG6" s="13">
        <v>48</v>
      </c>
      <c r="AH6" s="13">
        <v>491</v>
      </c>
    </row>
    <row r="7" spans="1:34" x14ac:dyDescent="0.25">
      <c r="A7" t="s">
        <v>115</v>
      </c>
      <c r="B7" t="s">
        <v>148</v>
      </c>
      <c r="C7" t="s">
        <v>125</v>
      </c>
      <c r="D7">
        <v>3</v>
      </c>
      <c r="F7" t="s">
        <v>132</v>
      </c>
      <c r="G7" t="s">
        <v>132</v>
      </c>
      <c r="H7" s="13"/>
      <c r="I7" s="13"/>
      <c r="J7" s="13"/>
      <c r="K7" s="13"/>
      <c r="L7" s="13"/>
      <c r="M7" s="13"/>
      <c r="N7" s="13">
        <v>4</v>
      </c>
      <c r="O7" s="13">
        <v>449</v>
      </c>
      <c r="P7" s="13">
        <v>449</v>
      </c>
      <c r="Q7" s="13">
        <v>206</v>
      </c>
      <c r="R7" s="13">
        <v>5</v>
      </c>
      <c r="S7" s="13">
        <v>6</v>
      </c>
      <c r="T7" s="13">
        <v>6</v>
      </c>
      <c r="U7" s="13">
        <v>443</v>
      </c>
      <c r="V7" s="13"/>
      <c r="W7" s="13">
        <v>449</v>
      </c>
      <c r="X7" s="13">
        <v>449</v>
      </c>
      <c r="Y7" s="13"/>
      <c r="Z7" s="13"/>
      <c r="AA7" s="13">
        <v>430</v>
      </c>
      <c r="AB7" s="13"/>
      <c r="AC7" s="13"/>
      <c r="AD7" s="13"/>
      <c r="AE7" s="13">
        <v>4</v>
      </c>
      <c r="AF7" s="13">
        <v>452</v>
      </c>
      <c r="AG7" s="13">
        <v>451</v>
      </c>
      <c r="AH7" s="13">
        <v>3803</v>
      </c>
    </row>
    <row r="8" spans="1:34" x14ac:dyDescent="0.25">
      <c r="A8" t="s">
        <v>115</v>
      </c>
      <c r="B8" t="s">
        <v>148</v>
      </c>
      <c r="C8" t="s">
        <v>127</v>
      </c>
      <c r="D8">
        <v>1</v>
      </c>
      <c r="F8" t="s">
        <v>119</v>
      </c>
      <c r="G8" t="s">
        <v>119</v>
      </c>
      <c r="H8" s="13">
        <v>2</v>
      </c>
      <c r="I8" s="13">
        <v>5</v>
      </c>
      <c r="J8" s="13">
        <v>5</v>
      </c>
      <c r="K8" s="13">
        <v>2</v>
      </c>
      <c r="L8" s="13">
        <v>16</v>
      </c>
      <c r="M8" s="13">
        <v>2</v>
      </c>
      <c r="N8" s="13">
        <v>60</v>
      </c>
      <c r="O8" s="13">
        <v>108</v>
      </c>
      <c r="P8" s="13">
        <v>125</v>
      </c>
      <c r="Q8" s="13">
        <v>83</v>
      </c>
      <c r="R8" s="13">
        <v>71</v>
      </c>
      <c r="S8" s="13">
        <v>100</v>
      </c>
      <c r="T8" s="13">
        <v>67</v>
      </c>
      <c r="U8" s="13">
        <v>125</v>
      </c>
      <c r="V8" s="13">
        <v>4</v>
      </c>
      <c r="W8" s="13">
        <v>107</v>
      </c>
      <c r="X8" s="13">
        <v>124</v>
      </c>
      <c r="Y8" s="13">
        <v>4</v>
      </c>
      <c r="Z8" s="13">
        <v>48</v>
      </c>
      <c r="AA8" s="13">
        <v>106</v>
      </c>
      <c r="AB8" s="13">
        <v>2</v>
      </c>
      <c r="AC8" s="13">
        <v>57</v>
      </c>
      <c r="AD8" s="13">
        <v>57</v>
      </c>
      <c r="AE8" s="13">
        <v>95</v>
      </c>
      <c r="AF8" s="13">
        <v>177</v>
      </c>
      <c r="AG8" s="13">
        <v>174</v>
      </c>
      <c r="AH8" s="13">
        <v>1726</v>
      </c>
    </row>
    <row r="9" spans="1:34" x14ac:dyDescent="0.25">
      <c r="A9" t="s">
        <v>115</v>
      </c>
      <c r="B9" t="s">
        <v>129</v>
      </c>
      <c r="C9" t="s">
        <v>129</v>
      </c>
      <c r="D9">
        <v>2</v>
      </c>
      <c r="F9" t="s">
        <v>136</v>
      </c>
      <c r="G9" t="s">
        <v>159</v>
      </c>
      <c r="H9" s="13">
        <v>1</v>
      </c>
      <c r="I9" s="13">
        <v>2</v>
      </c>
      <c r="J9" s="13">
        <v>2</v>
      </c>
      <c r="K9" s="13">
        <v>1</v>
      </c>
      <c r="L9" s="13"/>
      <c r="M9" s="13">
        <v>1</v>
      </c>
      <c r="N9" s="13"/>
      <c r="O9" s="13"/>
      <c r="P9" s="13"/>
      <c r="Q9" s="13"/>
      <c r="R9" s="13"/>
      <c r="S9" s="13"/>
      <c r="T9" s="13"/>
      <c r="U9" s="13"/>
      <c r="V9" s="13"/>
      <c r="W9" s="13"/>
      <c r="X9" s="13"/>
      <c r="Y9" s="13"/>
      <c r="Z9" s="13"/>
      <c r="AA9" s="13"/>
      <c r="AB9" s="13">
        <v>1</v>
      </c>
      <c r="AC9" s="13"/>
      <c r="AD9" s="13"/>
      <c r="AE9" s="13"/>
      <c r="AF9" s="13"/>
      <c r="AG9" s="13"/>
      <c r="AH9" s="13">
        <v>8</v>
      </c>
    </row>
    <row r="10" spans="1:34" x14ac:dyDescent="0.25">
      <c r="A10" t="s">
        <v>58</v>
      </c>
      <c r="B10" t="s">
        <v>126</v>
      </c>
      <c r="C10" t="s">
        <v>126</v>
      </c>
      <c r="D10">
        <v>1</v>
      </c>
      <c r="G10" t="s">
        <v>131</v>
      </c>
      <c r="H10" s="13"/>
      <c r="I10" s="13"/>
      <c r="J10" s="13"/>
      <c r="K10" s="13"/>
      <c r="L10" s="13">
        <v>22</v>
      </c>
      <c r="M10" s="13"/>
      <c r="N10" s="13">
        <v>22</v>
      </c>
      <c r="O10" s="13">
        <v>37</v>
      </c>
      <c r="P10" s="13">
        <v>61</v>
      </c>
      <c r="Q10" s="13">
        <v>44</v>
      </c>
      <c r="R10" s="13">
        <v>31</v>
      </c>
      <c r="S10" s="13">
        <v>42</v>
      </c>
      <c r="T10" s="13">
        <v>22</v>
      </c>
      <c r="U10" s="13">
        <v>45</v>
      </c>
      <c r="V10" s="13"/>
      <c r="W10" s="13">
        <v>44</v>
      </c>
      <c r="X10" s="13">
        <v>55</v>
      </c>
      <c r="Y10" s="13"/>
      <c r="Z10" s="13">
        <v>6</v>
      </c>
      <c r="AA10" s="13">
        <v>31</v>
      </c>
      <c r="AB10" s="13"/>
      <c r="AC10" s="13">
        <v>15</v>
      </c>
      <c r="AD10" s="13">
        <v>31</v>
      </c>
      <c r="AE10" s="13">
        <v>60</v>
      </c>
      <c r="AF10" s="13">
        <v>64</v>
      </c>
      <c r="AG10" s="13">
        <v>67</v>
      </c>
      <c r="AH10" s="13">
        <v>699</v>
      </c>
    </row>
    <row r="11" spans="1:34" x14ac:dyDescent="0.25">
      <c r="A11" t="s">
        <v>58</v>
      </c>
      <c r="B11" t="s">
        <v>119</v>
      </c>
      <c r="C11" t="s">
        <v>119</v>
      </c>
      <c r="D11">
        <v>5</v>
      </c>
      <c r="G11" t="s">
        <v>136</v>
      </c>
      <c r="H11" s="13"/>
      <c r="I11" s="13"/>
      <c r="J11" s="13"/>
      <c r="K11" s="13"/>
      <c r="L11" s="13">
        <v>3</v>
      </c>
      <c r="M11" s="13"/>
      <c r="N11" s="13"/>
      <c r="O11" s="13">
        <v>7</v>
      </c>
      <c r="P11" s="13">
        <v>12</v>
      </c>
      <c r="Q11" s="13">
        <v>4</v>
      </c>
      <c r="R11" s="13">
        <v>3</v>
      </c>
      <c r="S11" s="13">
        <v>8</v>
      </c>
      <c r="T11" s="13"/>
      <c r="U11" s="13">
        <v>12</v>
      </c>
      <c r="V11" s="13">
        <v>3</v>
      </c>
      <c r="W11" s="13">
        <v>7</v>
      </c>
      <c r="X11" s="13">
        <v>12</v>
      </c>
      <c r="Y11" s="13">
        <v>3</v>
      </c>
      <c r="Z11" s="13"/>
      <c r="AA11" s="13">
        <v>6</v>
      </c>
      <c r="AB11" s="13"/>
      <c r="AC11" s="13">
        <v>3</v>
      </c>
      <c r="AD11" s="13">
        <v>3</v>
      </c>
      <c r="AE11" s="13">
        <v>8</v>
      </c>
      <c r="AF11" s="13">
        <v>14</v>
      </c>
      <c r="AG11" s="13">
        <v>14</v>
      </c>
      <c r="AH11" s="13">
        <v>122</v>
      </c>
    </row>
    <row r="12" spans="1:34" x14ac:dyDescent="0.25">
      <c r="A12" t="s">
        <v>58</v>
      </c>
      <c r="B12" t="s">
        <v>136</v>
      </c>
      <c r="C12" t="s">
        <v>159</v>
      </c>
      <c r="D12">
        <v>2</v>
      </c>
      <c r="G12" t="s">
        <v>121</v>
      </c>
      <c r="H12" s="13"/>
      <c r="I12" s="13"/>
      <c r="J12" s="13"/>
      <c r="K12" s="13"/>
      <c r="L12" s="13">
        <v>674</v>
      </c>
      <c r="M12" s="13"/>
      <c r="N12" s="13">
        <v>633</v>
      </c>
      <c r="O12" s="13">
        <v>1179</v>
      </c>
      <c r="P12" s="13">
        <v>2199</v>
      </c>
      <c r="Q12" s="13">
        <v>1498</v>
      </c>
      <c r="R12" s="13">
        <v>1147</v>
      </c>
      <c r="S12" s="13">
        <v>1425</v>
      </c>
      <c r="T12" s="13">
        <v>99</v>
      </c>
      <c r="U12" s="13">
        <v>1843</v>
      </c>
      <c r="V12" s="13">
        <v>4</v>
      </c>
      <c r="W12" s="13">
        <v>1718</v>
      </c>
      <c r="X12" s="13">
        <v>2134</v>
      </c>
      <c r="Y12" s="13">
        <v>4</v>
      </c>
      <c r="Z12" s="13">
        <v>38</v>
      </c>
      <c r="AA12" s="13">
        <v>1139</v>
      </c>
      <c r="AB12" s="13"/>
      <c r="AC12" s="13">
        <v>698</v>
      </c>
      <c r="AD12" s="13">
        <v>669</v>
      </c>
      <c r="AE12" s="13">
        <v>1561</v>
      </c>
      <c r="AF12" s="13">
        <v>2273</v>
      </c>
      <c r="AG12" s="13">
        <v>2637</v>
      </c>
      <c r="AH12" s="13">
        <v>23572</v>
      </c>
    </row>
    <row r="13" spans="1:34" x14ac:dyDescent="0.25">
      <c r="A13" t="s">
        <v>58</v>
      </c>
      <c r="B13" t="s">
        <v>136</v>
      </c>
      <c r="C13" t="s">
        <v>160</v>
      </c>
      <c r="D13">
        <v>4</v>
      </c>
      <c r="G13" t="s">
        <v>137</v>
      </c>
      <c r="H13" s="13"/>
      <c r="I13" s="13"/>
      <c r="J13" s="13"/>
      <c r="K13" s="13"/>
      <c r="L13" s="13">
        <v>200</v>
      </c>
      <c r="M13" s="13"/>
      <c r="N13" s="13">
        <v>104</v>
      </c>
      <c r="O13" s="13">
        <v>202</v>
      </c>
      <c r="P13" s="13">
        <v>204</v>
      </c>
      <c r="Q13" s="13">
        <v>202</v>
      </c>
      <c r="R13" s="13">
        <v>202</v>
      </c>
      <c r="S13" s="13">
        <v>204</v>
      </c>
      <c r="T13" s="13"/>
      <c r="U13" s="13">
        <v>204</v>
      </c>
      <c r="V13" s="13">
        <v>202</v>
      </c>
      <c r="W13" s="13">
        <v>202</v>
      </c>
      <c r="X13" s="13">
        <v>204</v>
      </c>
      <c r="Y13" s="13">
        <v>202</v>
      </c>
      <c r="Z13" s="13"/>
      <c r="AA13" s="13">
        <v>38</v>
      </c>
      <c r="AB13" s="13"/>
      <c r="AC13" s="13">
        <v>202</v>
      </c>
      <c r="AD13" s="13">
        <v>202</v>
      </c>
      <c r="AE13" s="13">
        <v>204</v>
      </c>
      <c r="AF13" s="13">
        <v>208</v>
      </c>
      <c r="AG13" s="13">
        <v>208</v>
      </c>
      <c r="AH13" s="13">
        <v>3394</v>
      </c>
    </row>
    <row r="14" spans="1:34" x14ac:dyDescent="0.25">
      <c r="A14" t="s">
        <v>58</v>
      </c>
      <c r="B14" t="s">
        <v>134</v>
      </c>
      <c r="C14" t="s">
        <v>134</v>
      </c>
      <c r="D14">
        <v>10</v>
      </c>
      <c r="G14" t="s">
        <v>139</v>
      </c>
      <c r="H14" s="13"/>
      <c r="I14" s="13"/>
      <c r="J14" s="13"/>
      <c r="K14" s="13"/>
      <c r="L14" s="13"/>
      <c r="M14" s="13"/>
      <c r="N14" s="13"/>
      <c r="O14" s="13">
        <v>1</v>
      </c>
      <c r="P14" s="13">
        <v>1</v>
      </c>
      <c r="Q14" s="13"/>
      <c r="R14" s="13"/>
      <c r="S14" s="13"/>
      <c r="T14" s="13"/>
      <c r="U14" s="13">
        <v>1</v>
      </c>
      <c r="V14" s="13"/>
      <c r="W14" s="13">
        <v>1</v>
      </c>
      <c r="X14" s="13">
        <v>1</v>
      </c>
      <c r="Y14" s="13"/>
      <c r="Z14" s="13"/>
      <c r="AA14" s="13">
        <v>1</v>
      </c>
      <c r="AB14" s="13"/>
      <c r="AC14" s="13"/>
      <c r="AD14" s="13"/>
      <c r="AE14" s="13"/>
      <c r="AF14" s="13">
        <v>1</v>
      </c>
      <c r="AG14" s="13">
        <v>1</v>
      </c>
      <c r="AH14" s="13">
        <v>8</v>
      </c>
    </row>
    <row r="15" spans="1:34" x14ac:dyDescent="0.25">
      <c r="A15" t="s">
        <v>58</v>
      </c>
      <c r="B15" t="s">
        <v>148</v>
      </c>
      <c r="C15" t="s">
        <v>116</v>
      </c>
      <c r="D15">
        <v>2</v>
      </c>
      <c r="G15" t="s">
        <v>162</v>
      </c>
      <c r="H15" s="13"/>
      <c r="I15" s="13"/>
      <c r="J15" s="13"/>
      <c r="K15" s="13"/>
      <c r="L15" s="13"/>
      <c r="M15" s="13"/>
      <c r="N15" s="13"/>
      <c r="O15" s="13">
        <v>1</v>
      </c>
      <c r="P15" s="13">
        <v>1</v>
      </c>
      <c r="Q15" s="13"/>
      <c r="R15" s="13"/>
      <c r="S15" s="13"/>
      <c r="T15" s="13"/>
      <c r="U15" s="13">
        <v>1</v>
      </c>
      <c r="V15" s="13"/>
      <c r="W15" s="13">
        <v>1</v>
      </c>
      <c r="X15" s="13">
        <v>1</v>
      </c>
      <c r="Y15" s="13"/>
      <c r="Z15" s="13"/>
      <c r="AA15" s="13">
        <v>1</v>
      </c>
      <c r="AB15" s="13"/>
      <c r="AC15" s="13"/>
      <c r="AD15" s="13"/>
      <c r="AE15" s="13"/>
      <c r="AF15" s="13">
        <v>1</v>
      </c>
      <c r="AG15" s="13">
        <v>1</v>
      </c>
      <c r="AH15" s="13">
        <v>8</v>
      </c>
    </row>
    <row r="16" spans="1:34" x14ac:dyDescent="0.25">
      <c r="A16" t="s">
        <v>58</v>
      </c>
      <c r="B16" t="s">
        <v>148</v>
      </c>
      <c r="C16" t="s">
        <v>123</v>
      </c>
      <c r="D16">
        <v>2</v>
      </c>
      <c r="G16" t="s">
        <v>161</v>
      </c>
      <c r="H16" s="13"/>
      <c r="I16" s="13"/>
      <c r="J16" s="13"/>
      <c r="K16" s="13"/>
      <c r="L16" s="13">
        <v>400</v>
      </c>
      <c r="M16" s="13"/>
      <c r="N16" s="13">
        <v>288</v>
      </c>
      <c r="O16" s="13">
        <v>384</v>
      </c>
      <c r="P16" s="13">
        <v>401</v>
      </c>
      <c r="Q16" s="13">
        <v>305</v>
      </c>
      <c r="R16" s="13">
        <v>305</v>
      </c>
      <c r="S16" s="13">
        <v>401</v>
      </c>
      <c r="T16" s="13">
        <v>1</v>
      </c>
      <c r="U16" s="13">
        <v>401</v>
      </c>
      <c r="V16" s="13">
        <v>287</v>
      </c>
      <c r="W16" s="13">
        <v>305</v>
      </c>
      <c r="X16" s="13">
        <v>401</v>
      </c>
      <c r="Y16" s="13">
        <v>287</v>
      </c>
      <c r="Z16" s="13">
        <v>1</v>
      </c>
      <c r="AA16" s="13">
        <v>288</v>
      </c>
      <c r="AB16" s="13"/>
      <c r="AC16" s="13">
        <v>384</v>
      </c>
      <c r="AD16" s="13">
        <v>305</v>
      </c>
      <c r="AE16" s="13">
        <v>401</v>
      </c>
      <c r="AF16" s="13">
        <v>403</v>
      </c>
      <c r="AG16" s="13">
        <v>403</v>
      </c>
      <c r="AH16" s="13">
        <v>6351</v>
      </c>
    </row>
    <row r="17" spans="1:34" x14ac:dyDescent="0.25">
      <c r="A17" t="s">
        <v>58</v>
      </c>
      <c r="B17" t="s">
        <v>148</v>
      </c>
      <c r="C17" t="s">
        <v>125</v>
      </c>
      <c r="D17">
        <v>8</v>
      </c>
      <c r="G17" t="s">
        <v>160</v>
      </c>
      <c r="H17" s="13"/>
      <c r="I17" s="13">
        <v>4</v>
      </c>
      <c r="J17" s="13">
        <v>3</v>
      </c>
      <c r="K17" s="13"/>
      <c r="L17" s="13"/>
      <c r="M17" s="13"/>
      <c r="N17" s="13"/>
      <c r="O17" s="13"/>
      <c r="P17" s="13"/>
      <c r="Q17" s="13"/>
      <c r="R17" s="13"/>
      <c r="S17" s="13"/>
      <c r="T17" s="13"/>
      <c r="U17" s="13"/>
      <c r="V17" s="13"/>
      <c r="W17" s="13"/>
      <c r="X17" s="13"/>
      <c r="Y17" s="13"/>
      <c r="Z17" s="13"/>
      <c r="AA17" s="13"/>
      <c r="AB17" s="13"/>
      <c r="AC17" s="13"/>
      <c r="AD17" s="13"/>
      <c r="AE17" s="13"/>
      <c r="AF17" s="13"/>
      <c r="AG17" s="13"/>
      <c r="AH17" s="13">
        <v>7</v>
      </c>
    </row>
    <row r="18" spans="1:34" x14ac:dyDescent="0.25">
      <c r="A18" t="s">
        <v>58</v>
      </c>
      <c r="B18" t="s">
        <v>148</v>
      </c>
      <c r="C18" t="s">
        <v>127</v>
      </c>
      <c r="D18">
        <v>4</v>
      </c>
      <c r="G18" t="s">
        <v>155</v>
      </c>
      <c r="H18" s="13"/>
      <c r="I18" s="13"/>
      <c r="J18" s="13"/>
      <c r="K18" s="13"/>
      <c r="L18" s="13">
        <v>14</v>
      </c>
      <c r="M18" s="13"/>
      <c r="N18" s="13">
        <v>54</v>
      </c>
      <c r="O18" s="13">
        <v>97</v>
      </c>
      <c r="P18" s="13">
        <v>132</v>
      </c>
      <c r="Q18" s="13">
        <v>92</v>
      </c>
      <c r="R18" s="13">
        <v>66</v>
      </c>
      <c r="S18" s="13">
        <v>97</v>
      </c>
      <c r="T18" s="13">
        <v>59</v>
      </c>
      <c r="U18" s="13">
        <v>131</v>
      </c>
      <c r="V18" s="13"/>
      <c r="W18" s="13">
        <v>107</v>
      </c>
      <c r="X18" s="13">
        <v>132</v>
      </c>
      <c r="Y18" s="13"/>
      <c r="Z18" s="13">
        <v>38</v>
      </c>
      <c r="AA18" s="13">
        <v>115</v>
      </c>
      <c r="AB18" s="13"/>
      <c r="AC18" s="13">
        <v>59</v>
      </c>
      <c r="AD18" s="13">
        <v>66</v>
      </c>
      <c r="AE18" s="13">
        <v>97</v>
      </c>
      <c r="AF18" s="13">
        <v>143</v>
      </c>
      <c r="AG18" s="13">
        <v>139</v>
      </c>
      <c r="AH18" s="13">
        <v>1638</v>
      </c>
    </row>
    <row r="19" spans="1:34" x14ac:dyDescent="0.25">
      <c r="A19" t="s">
        <v>58</v>
      </c>
      <c r="B19" t="s">
        <v>148</v>
      </c>
      <c r="C19" t="s">
        <v>138</v>
      </c>
      <c r="D19">
        <v>2</v>
      </c>
      <c r="F19" t="s">
        <v>134</v>
      </c>
      <c r="G19" t="s">
        <v>134</v>
      </c>
      <c r="H19" s="13"/>
      <c r="I19" s="13">
        <v>10</v>
      </c>
      <c r="J19" s="13">
        <v>10</v>
      </c>
      <c r="K19" s="13"/>
      <c r="L19" s="13">
        <v>10</v>
      </c>
      <c r="M19" s="13"/>
      <c r="N19" s="13"/>
      <c r="O19" s="13">
        <v>10</v>
      </c>
      <c r="P19" s="13">
        <v>10</v>
      </c>
      <c r="Q19" s="13">
        <v>10</v>
      </c>
      <c r="R19" s="13">
        <v>10</v>
      </c>
      <c r="S19" s="13">
        <v>10</v>
      </c>
      <c r="T19" s="13">
        <v>10</v>
      </c>
      <c r="U19" s="13">
        <v>10</v>
      </c>
      <c r="V19" s="13"/>
      <c r="W19" s="13">
        <v>10</v>
      </c>
      <c r="X19" s="13">
        <v>10</v>
      </c>
      <c r="Y19" s="13"/>
      <c r="Z19" s="13"/>
      <c r="AA19" s="13"/>
      <c r="AB19" s="13"/>
      <c r="AC19" s="13">
        <v>10</v>
      </c>
      <c r="AD19" s="13">
        <v>10</v>
      </c>
      <c r="AE19" s="13">
        <v>10</v>
      </c>
      <c r="AF19" s="13">
        <v>11</v>
      </c>
      <c r="AG19" s="13">
        <v>11</v>
      </c>
      <c r="AH19" s="13">
        <v>172</v>
      </c>
    </row>
    <row r="20" spans="1:34" x14ac:dyDescent="0.25">
      <c r="A20" t="s">
        <v>58</v>
      </c>
      <c r="B20" t="s">
        <v>149</v>
      </c>
      <c r="C20" t="s">
        <v>124</v>
      </c>
      <c r="D20">
        <v>3</v>
      </c>
      <c r="F20" t="s">
        <v>141</v>
      </c>
      <c r="G20" t="s">
        <v>141</v>
      </c>
      <c r="H20" s="13"/>
      <c r="I20" s="13"/>
      <c r="J20" s="13"/>
      <c r="K20" s="13"/>
      <c r="L20" s="13">
        <v>4</v>
      </c>
      <c r="M20" s="13"/>
      <c r="N20" s="13"/>
      <c r="O20" s="13">
        <v>94</v>
      </c>
      <c r="P20" s="13">
        <v>98</v>
      </c>
      <c r="Q20" s="13">
        <v>94</v>
      </c>
      <c r="R20" s="13">
        <v>25</v>
      </c>
      <c r="S20" s="13">
        <v>32</v>
      </c>
      <c r="T20" s="13"/>
      <c r="U20" s="13">
        <v>98</v>
      </c>
      <c r="V20" s="13">
        <v>1</v>
      </c>
      <c r="W20" s="13">
        <v>94</v>
      </c>
      <c r="X20" s="13">
        <v>98</v>
      </c>
      <c r="Y20" s="13"/>
      <c r="Z20" s="13"/>
      <c r="AA20" s="13">
        <v>24</v>
      </c>
      <c r="AB20" s="13"/>
      <c r="AC20" s="13">
        <v>25</v>
      </c>
      <c r="AD20" s="13">
        <v>25</v>
      </c>
      <c r="AE20" s="13">
        <v>33</v>
      </c>
      <c r="AF20" s="13">
        <v>144</v>
      </c>
      <c r="AG20" s="13">
        <v>143</v>
      </c>
      <c r="AH20" s="13">
        <v>1032</v>
      </c>
    </row>
    <row r="21" spans="1:34" x14ac:dyDescent="0.25">
      <c r="A21" t="s">
        <v>58</v>
      </c>
      <c r="B21" t="s">
        <v>129</v>
      </c>
      <c r="C21" t="s">
        <v>129</v>
      </c>
      <c r="D21">
        <v>2</v>
      </c>
      <c r="F21" t="s">
        <v>142</v>
      </c>
      <c r="G21" t="s">
        <v>142</v>
      </c>
      <c r="H21" s="13"/>
      <c r="I21" s="13"/>
      <c r="J21" s="13"/>
      <c r="K21" s="13"/>
      <c r="L21" s="13">
        <v>1</v>
      </c>
      <c r="M21" s="13"/>
      <c r="N21" s="13"/>
      <c r="O21" s="13">
        <v>1</v>
      </c>
      <c r="P21" s="13">
        <v>1</v>
      </c>
      <c r="Q21" s="13">
        <v>1</v>
      </c>
      <c r="R21" s="13"/>
      <c r="S21" s="13">
        <v>1</v>
      </c>
      <c r="T21" s="13"/>
      <c r="U21" s="13">
        <v>1</v>
      </c>
      <c r="V21" s="13"/>
      <c r="W21" s="13">
        <v>1</v>
      </c>
      <c r="X21" s="13">
        <v>1</v>
      </c>
      <c r="Y21" s="13"/>
      <c r="Z21" s="13"/>
      <c r="AA21" s="13"/>
      <c r="AB21" s="13"/>
      <c r="AC21" s="13"/>
      <c r="AD21" s="13"/>
      <c r="AE21" s="13">
        <v>1</v>
      </c>
      <c r="AF21" s="13">
        <v>1</v>
      </c>
      <c r="AG21" s="13">
        <v>1</v>
      </c>
      <c r="AH21" s="13">
        <v>11</v>
      </c>
    </row>
    <row r="22" spans="1:34" x14ac:dyDescent="0.25">
      <c r="A22" t="s">
        <v>58</v>
      </c>
      <c r="B22" t="s">
        <v>140</v>
      </c>
      <c r="C22" t="s">
        <v>140</v>
      </c>
      <c r="D22">
        <v>1</v>
      </c>
      <c r="F22" t="s">
        <v>144</v>
      </c>
      <c r="G22" t="s">
        <v>144</v>
      </c>
      <c r="H22" s="13"/>
      <c r="I22" s="13"/>
      <c r="J22" s="13"/>
      <c r="K22" s="13"/>
      <c r="L22" s="13">
        <v>30</v>
      </c>
      <c r="M22" s="13"/>
      <c r="N22" s="13">
        <v>32</v>
      </c>
      <c r="O22" s="13">
        <v>82</v>
      </c>
      <c r="P22" s="13">
        <v>86</v>
      </c>
      <c r="Q22" s="13">
        <v>84</v>
      </c>
      <c r="R22" s="13">
        <v>56</v>
      </c>
      <c r="S22" s="13">
        <v>76</v>
      </c>
      <c r="T22" s="13">
        <v>45</v>
      </c>
      <c r="U22" s="13">
        <v>81</v>
      </c>
      <c r="V22" s="13">
        <v>11</v>
      </c>
      <c r="W22" s="13">
        <v>80</v>
      </c>
      <c r="X22" s="13">
        <v>87</v>
      </c>
      <c r="Y22" s="13"/>
      <c r="Z22" s="13"/>
      <c r="AA22" s="13">
        <v>48</v>
      </c>
      <c r="AB22" s="13"/>
      <c r="AC22" s="13">
        <v>13</v>
      </c>
      <c r="AD22" s="13">
        <v>13</v>
      </c>
      <c r="AE22" s="13">
        <v>58</v>
      </c>
      <c r="AF22" s="13">
        <v>86</v>
      </c>
      <c r="AG22" s="13">
        <v>93</v>
      </c>
      <c r="AH22" s="13">
        <v>1061</v>
      </c>
    </row>
    <row r="23" spans="1:34" x14ac:dyDescent="0.25">
      <c r="A23" t="s">
        <v>61</v>
      </c>
      <c r="B23" t="s">
        <v>126</v>
      </c>
      <c r="C23" t="s">
        <v>126</v>
      </c>
      <c r="D23">
        <v>1</v>
      </c>
      <c r="F23" t="s">
        <v>145</v>
      </c>
      <c r="G23" t="s">
        <v>145</v>
      </c>
      <c r="H23" s="13"/>
      <c r="I23" s="13"/>
      <c r="J23" s="13"/>
      <c r="K23" s="13"/>
      <c r="L23" s="13">
        <v>2</v>
      </c>
      <c r="M23" s="13"/>
      <c r="N23" s="13">
        <v>4</v>
      </c>
      <c r="O23" s="13">
        <v>8</v>
      </c>
      <c r="P23" s="13">
        <v>9</v>
      </c>
      <c r="Q23" s="13">
        <v>8</v>
      </c>
      <c r="R23" s="13">
        <v>8</v>
      </c>
      <c r="S23" s="13">
        <v>9</v>
      </c>
      <c r="T23" s="13">
        <v>5</v>
      </c>
      <c r="U23" s="13">
        <v>9</v>
      </c>
      <c r="V23" s="13">
        <v>2</v>
      </c>
      <c r="W23" s="13">
        <v>8</v>
      </c>
      <c r="X23" s="13">
        <v>9</v>
      </c>
      <c r="Y23" s="13"/>
      <c r="Z23" s="13"/>
      <c r="AA23" s="13">
        <v>6</v>
      </c>
      <c r="AB23" s="13"/>
      <c r="AC23" s="13">
        <v>5</v>
      </c>
      <c r="AD23" s="13">
        <v>5</v>
      </c>
      <c r="AE23" s="13">
        <v>7</v>
      </c>
      <c r="AF23" s="13">
        <v>8</v>
      </c>
      <c r="AG23" s="13">
        <v>9</v>
      </c>
      <c r="AH23" s="13">
        <v>121</v>
      </c>
    </row>
    <row r="24" spans="1:34" x14ac:dyDescent="0.25">
      <c r="A24" t="s">
        <v>61</v>
      </c>
      <c r="B24" t="s">
        <v>119</v>
      </c>
      <c r="C24" t="s">
        <v>119</v>
      </c>
      <c r="D24">
        <v>5</v>
      </c>
      <c r="F24" t="s">
        <v>146</v>
      </c>
      <c r="G24" t="s">
        <v>146</v>
      </c>
      <c r="H24" s="13"/>
      <c r="I24" s="13"/>
      <c r="J24" s="13"/>
      <c r="K24" s="13"/>
      <c r="L24" s="13">
        <v>6</v>
      </c>
      <c r="M24" s="13"/>
      <c r="N24" s="13">
        <v>7</v>
      </c>
      <c r="O24" s="13">
        <v>13</v>
      </c>
      <c r="P24" s="13">
        <v>15</v>
      </c>
      <c r="Q24" s="13">
        <v>15</v>
      </c>
      <c r="R24" s="13">
        <v>9</v>
      </c>
      <c r="S24" s="13">
        <v>15</v>
      </c>
      <c r="T24" s="13">
        <v>9</v>
      </c>
      <c r="U24" s="13">
        <v>15</v>
      </c>
      <c r="V24" s="13"/>
      <c r="W24" s="13">
        <v>15</v>
      </c>
      <c r="X24" s="13">
        <v>15</v>
      </c>
      <c r="Y24" s="13"/>
      <c r="Z24" s="13"/>
      <c r="AA24" s="13">
        <v>9</v>
      </c>
      <c r="AB24" s="13"/>
      <c r="AC24" s="13">
        <v>5</v>
      </c>
      <c r="AD24" s="13">
        <v>5</v>
      </c>
      <c r="AE24" s="13">
        <v>12</v>
      </c>
      <c r="AF24" s="13">
        <v>14</v>
      </c>
      <c r="AG24" s="13">
        <v>15</v>
      </c>
      <c r="AH24" s="13">
        <v>194</v>
      </c>
    </row>
    <row r="25" spans="1:34" x14ac:dyDescent="0.25">
      <c r="A25" t="s">
        <v>61</v>
      </c>
      <c r="B25" t="s">
        <v>136</v>
      </c>
      <c r="C25" t="s">
        <v>159</v>
      </c>
      <c r="D25">
        <v>2</v>
      </c>
      <c r="F25" t="s">
        <v>148</v>
      </c>
      <c r="G25" t="s">
        <v>116</v>
      </c>
      <c r="H25" s="13">
        <v>1</v>
      </c>
      <c r="I25" s="13">
        <v>2</v>
      </c>
      <c r="J25" s="13">
        <v>2</v>
      </c>
      <c r="K25" s="13">
        <v>1</v>
      </c>
      <c r="L25" s="13">
        <v>39</v>
      </c>
      <c r="M25" s="13">
        <v>1</v>
      </c>
      <c r="N25" s="13">
        <v>23</v>
      </c>
      <c r="O25" s="13">
        <v>165</v>
      </c>
      <c r="P25" s="13">
        <v>312</v>
      </c>
      <c r="Q25" s="13">
        <v>130</v>
      </c>
      <c r="R25" s="13">
        <v>27</v>
      </c>
      <c r="S25" s="13">
        <v>83</v>
      </c>
      <c r="T25" s="13">
        <v>22</v>
      </c>
      <c r="U25" s="13">
        <v>309</v>
      </c>
      <c r="V25" s="13">
        <v>4</v>
      </c>
      <c r="W25" s="13">
        <v>170</v>
      </c>
      <c r="X25" s="13">
        <v>285</v>
      </c>
      <c r="Y25" s="13">
        <v>4</v>
      </c>
      <c r="Z25" s="13">
        <v>16</v>
      </c>
      <c r="AA25" s="13">
        <v>124</v>
      </c>
      <c r="AB25" s="13">
        <v>1</v>
      </c>
      <c r="AC25" s="13">
        <v>22</v>
      </c>
      <c r="AD25" s="13">
        <v>40</v>
      </c>
      <c r="AE25" s="13">
        <v>83</v>
      </c>
      <c r="AF25" s="13">
        <v>542</v>
      </c>
      <c r="AG25" s="13">
        <v>495</v>
      </c>
      <c r="AH25" s="13">
        <v>2903</v>
      </c>
    </row>
    <row r="26" spans="1:34" x14ac:dyDescent="0.25">
      <c r="A26" t="s">
        <v>61</v>
      </c>
      <c r="B26" t="s">
        <v>136</v>
      </c>
      <c r="C26" t="s">
        <v>160</v>
      </c>
      <c r="D26">
        <v>3</v>
      </c>
      <c r="G26" t="s">
        <v>133</v>
      </c>
      <c r="H26" s="13"/>
      <c r="I26" s="13"/>
      <c r="J26" s="13"/>
      <c r="K26" s="13"/>
      <c r="L26" s="13">
        <v>3</v>
      </c>
      <c r="M26" s="13"/>
      <c r="N26" s="13"/>
      <c r="O26" s="13">
        <v>105</v>
      </c>
      <c r="P26" s="13">
        <v>105</v>
      </c>
      <c r="Q26" s="13">
        <v>93</v>
      </c>
      <c r="R26" s="13"/>
      <c r="S26" s="13">
        <v>3</v>
      </c>
      <c r="T26" s="13"/>
      <c r="U26" s="13">
        <v>105</v>
      </c>
      <c r="V26" s="13"/>
      <c r="W26" s="13">
        <v>105</v>
      </c>
      <c r="X26" s="13">
        <v>105</v>
      </c>
      <c r="Y26" s="13"/>
      <c r="Z26" s="13"/>
      <c r="AA26" s="13">
        <v>12</v>
      </c>
      <c r="AB26" s="13"/>
      <c r="AC26" s="13"/>
      <c r="AD26" s="13"/>
      <c r="AE26" s="13">
        <v>3</v>
      </c>
      <c r="AF26" s="13">
        <v>898</v>
      </c>
      <c r="AG26" s="13">
        <v>903</v>
      </c>
      <c r="AH26" s="13">
        <v>2440</v>
      </c>
    </row>
    <row r="27" spans="1:34" x14ac:dyDescent="0.25">
      <c r="A27" t="s">
        <v>61</v>
      </c>
      <c r="B27" t="s">
        <v>134</v>
      </c>
      <c r="C27" t="s">
        <v>134</v>
      </c>
      <c r="D27">
        <v>10</v>
      </c>
      <c r="G27" t="s">
        <v>143</v>
      </c>
      <c r="H27" s="13"/>
      <c r="I27" s="13"/>
      <c r="J27" s="13"/>
      <c r="K27" s="13"/>
      <c r="L27" s="13"/>
      <c r="M27" s="13"/>
      <c r="N27" s="13">
        <v>1</v>
      </c>
      <c r="O27" s="13">
        <v>1</v>
      </c>
      <c r="P27" s="13">
        <v>1</v>
      </c>
      <c r="Q27" s="13">
        <v>1</v>
      </c>
      <c r="R27" s="13">
        <v>1</v>
      </c>
      <c r="S27" s="13">
        <v>1</v>
      </c>
      <c r="T27" s="13">
        <v>1</v>
      </c>
      <c r="U27" s="13">
        <v>1</v>
      </c>
      <c r="V27" s="13"/>
      <c r="W27" s="13">
        <v>1</v>
      </c>
      <c r="X27" s="13">
        <v>1</v>
      </c>
      <c r="Y27" s="13"/>
      <c r="Z27" s="13">
        <v>1</v>
      </c>
      <c r="AA27" s="13">
        <v>1</v>
      </c>
      <c r="AB27" s="13"/>
      <c r="AC27" s="13">
        <v>1</v>
      </c>
      <c r="AD27" s="13">
        <v>1</v>
      </c>
      <c r="AE27" s="13">
        <v>1</v>
      </c>
      <c r="AF27" s="13">
        <v>9</v>
      </c>
      <c r="AG27" s="13">
        <v>9</v>
      </c>
      <c r="AH27" s="13">
        <v>33</v>
      </c>
    </row>
    <row r="28" spans="1:34" x14ac:dyDescent="0.25">
      <c r="A28" t="s">
        <v>61</v>
      </c>
      <c r="B28" t="s">
        <v>148</v>
      </c>
      <c r="C28" t="s">
        <v>116</v>
      </c>
      <c r="D28">
        <v>2</v>
      </c>
      <c r="G28" t="s">
        <v>123</v>
      </c>
      <c r="H28" s="13">
        <v>2</v>
      </c>
      <c r="I28" s="13">
        <v>2</v>
      </c>
      <c r="J28" s="13">
        <v>2</v>
      </c>
      <c r="K28" s="13">
        <v>2</v>
      </c>
      <c r="L28" s="13">
        <v>1</v>
      </c>
      <c r="M28" s="13">
        <v>2</v>
      </c>
      <c r="N28" s="13">
        <v>10</v>
      </c>
      <c r="O28" s="13">
        <v>28</v>
      </c>
      <c r="P28" s="13">
        <v>33</v>
      </c>
      <c r="Q28" s="13">
        <v>11</v>
      </c>
      <c r="R28" s="13">
        <v>10</v>
      </c>
      <c r="S28" s="13">
        <v>16</v>
      </c>
      <c r="T28" s="13">
        <v>10</v>
      </c>
      <c r="U28" s="13">
        <v>33</v>
      </c>
      <c r="V28" s="13"/>
      <c r="W28" s="13">
        <v>28</v>
      </c>
      <c r="X28" s="13">
        <v>33</v>
      </c>
      <c r="Y28" s="13"/>
      <c r="Z28" s="13">
        <v>8</v>
      </c>
      <c r="AA28" s="13">
        <v>32</v>
      </c>
      <c r="AB28" s="13">
        <v>2</v>
      </c>
      <c r="AC28" s="13">
        <v>10</v>
      </c>
      <c r="AD28" s="13">
        <v>10</v>
      </c>
      <c r="AE28" s="13">
        <v>16</v>
      </c>
      <c r="AF28" s="13">
        <v>572</v>
      </c>
      <c r="AG28" s="13">
        <v>574</v>
      </c>
      <c r="AH28" s="13">
        <v>1447</v>
      </c>
    </row>
    <row r="29" spans="1:34" x14ac:dyDescent="0.25">
      <c r="A29" t="s">
        <v>61</v>
      </c>
      <c r="B29" t="s">
        <v>148</v>
      </c>
      <c r="C29" t="s">
        <v>123</v>
      </c>
      <c r="D29">
        <v>2</v>
      </c>
      <c r="G29" t="s">
        <v>125</v>
      </c>
      <c r="H29" s="13">
        <v>3</v>
      </c>
      <c r="I29" s="13">
        <v>8</v>
      </c>
      <c r="J29" s="13">
        <v>8</v>
      </c>
      <c r="K29" s="13">
        <v>3</v>
      </c>
      <c r="L29" s="13">
        <v>37</v>
      </c>
      <c r="M29" s="13">
        <v>3</v>
      </c>
      <c r="N29" s="13">
        <v>134</v>
      </c>
      <c r="O29" s="13">
        <v>225</v>
      </c>
      <c r="P29" s="13">
        <v>348</v>
      </c>
      <c r="Q29" s="13">
        <v>221</v>
      </c>
      <c r="R29" s="13">
        <v>188</v>
      </c>
      <c r="S29" s="13">
        <v>337</v>
      </c>
      <c r="T29" s="13">
        <v>176</v>
      </c>
      <c r="U29" s="13">
        <v>348</v>
      </c>
      <c r="V29" s="13">
        <v>12</v>
      </c>
      <c r="W29" s="13">
        <v>222</v>
      </c>
      <c r="X29" s="13">
        <v>348</v>
      </c>
      <c r="Y29" s="13">
        <v>12</v>
      </c>
      <c r="Z29" s="13">
        <v>89</v>
      </c>
      <c r="AA29" s="13">
        <v>281</v>
      </c>
      <c r="AB29" s="13">
        <v>3</v>
      </c>
      <c r="AC29" s="13">
        <v>119</v>
      </c>
      <c r="AD29" s="13">
        <v>122</v>
      </c>
      <c r="AE29" s="13">
        <v>308</v>
      </c>
      <c r="AF29" s="13">
        <v>459</v>
      </c>
      <c r="AG29" s="13">
        <v>461</v>
      </c>
      <c r="AH29" s="13">
        <v>4475</v>
      </c>
    </row>
    <row r="30" spans="1:34" x14ac:dyDescent="0.25">
      <c r="A30" t="s">
        <v>61</v>
      </c>
      <c r="B30" t="s">
        <v>148</v>
      </c>
      <c r="C30" t="s">
        <v>125</v>
      </c>
      <c r="D30">
        <v>8</v>
      </c>
      <c r="G30" t="s">
        <v>148</v>
      </c>
      <c r="H30" s="13"/>
      <c r="I30" s="13"/>
      <c r="J30" s="13"/>
      <c r="K30" s="13"/>
      <c r="L30" s="13"/>
      <c r="M30" s="13"/>
      <c r="N30" s="13">
        <v>7</v>
      </c>
      <c r="O30" s="13">
        <v>23</v>
      </c>
      <c r="P30" s="13">
        <v>23</v>
      </c>
      <c r="Q30" s="13">
        <v>8</v>
      </c>
      <c r="R30" s="13">
        <v>8</v>
      </c>
      <c r="S30" s="13">
        <v>8</v>
      </c>
      <c r="T30" s="13">
        <v>8</v>
      </c>
      <c r="U30" s="13">
        <v>23</v>
      </c>
      <c r="V30" s="13"/>
      <c r="W30" s="13">
        <v>23</v>
      </c>
      <c r="X30" s="13">
        <v>23</v>
      </c>
      <c r="Y30" s="13"/>
      <c r="Z30" s="13">
        <v>8</v>
      </c>
      <c r="AA30" s="13">
        <v>23</v>
      </c>
      <c r="AB30" s="13"/>
      <c r="AC30" s="13">
        <v>8</v>
      </c>
      <c r="AD30" s="13">
        <v>8</v>
      </c>
      <c r="AE30" s="13">
        <v>8</v>
      </c>
      <c r="AF30" s="13">
        <v>23</v>
      </c>
      <c r="AG30" s="13">
        <v>23</v>
      </c>
      <c r="AH30" s="13">
        <v>255</v>
      </c>
    </row>
    <row r="31" spans="1:34" x14ac:dyDescent="0.25">
      <c r="A31" t="s">
        <v>61</v>
      </c>
      <c r="B31" t="s">
        <v>148</v>
      </c>
      <c r="C31" t="s">
        <v>127</v>
      </c>
      <c r="D31">
        <v>4</v>
      </c>
      <c r="G31" t="s">
        <v>151</v>
      </c>
      <c r="H31" s="13"/>
      <c r="I31" s="13"/>
      <c r="J31" s="13"/>
      <c r="K31" s="13"/>
      <c r="L31" s="13">
        <v>1</v>
      </c>
      <c r="M31" s="13"/>
      <c r="N31" s="13">
        <v>10</v>
      </c>
      <c r="O31" s="13">
        <v>15</v>
      </c>
      <c r="P31" s="13">
        <v>15</v>
      </c>
      <c r="Q31" s="13">
        <v>15</v>
      </c>
      <c r="R31" s="13">
        <v>13</v>
      </c>
      <c r="S31" s="13">
        <v>15</v>
      </c>
      <c r="T31" s="13">
        <v>14</v>
      </c>
      <c r="U31" s="13">
        <v>15</v>
      </c>
      <c r="V31" s="13"/>
      <c r="W31" s="13">
        <v>15</v>
      </c>
      <c r="X31" s="13">
        <v>15</v>
      </c>
      <c r="Y31" s="13"/>
      <c r="Z31" s="13"/>
      <c r="AA31" s="13">
        <v>14</v>
      </c>
      <c r="AB31" s="13"/>
      <c r="AC31" s="13"/>
      <c r="AD31" s="13">
        <v>6</v>
      </c>
      <c r="AE31" s="13">
        <v>13</v>
      </c>
      <c r="AF31" s="13">
        <v>15</v>
      </c>
      <c r="AG31" s="13">
        <v>15</v>
      </c>
      <c r="AH31" s="13">
        <v>206</v>
      </c>
    </row>
    <row r="32" spans="1:34" x14ac:dyDescent="0.25">
      <c r="A32" t="s">
        <v>61</v>
      </c>
      <c r="B32" t="s">
        <v>148</v>
      </c>
      <c r="C32" t="s">
        <v>138</v>
      </c>
      <c r="D32">
        <v>2</v>
      </c>
      <c r="G32" t="s">
        <v>127</v>
      </c>
      <c r="H32" s="13">
        <v>1</v>
      </c>
      <c r="I32" s="13">
        <v>4</v>
      </c>
      <c r="J32" s="13">
        <v>4</v>
      </c>
      <c r="K32" s="13">
        <v>1</v>
      </c>
      <c r="L32" s="13">
        <v>14</v>
      </c>
      <c r="M32" s="13">
        <v>1</v>
      </c>
      <c r="N32" s="13">
        <v>62</v>
      </c>
      <c r="O32" s="13">
        <v>147</v>
      </c>
      <c r="P32" s="13">
        <v>170</v>
      </c>
      <c r="Q32" s="13">
        <v>103</v>
      </c>
      <c r="R32" s="13">
        <v>77</v>
      </c>
      <c r="S32" s="13">
        <v>111</v>
      </c>
      <c r="T32" s="13">
        <v>74</v>
      </c>
      <c r="U32" s="13">
        <v>170</v>
      </c>
      <c r="V32" s="13">
        <v>4</v>
      </c>
      <c r="W32" s="13">
        <v>130</v>
      </c>
      <c r="X32" s="13">
        <v>170</v>
      </c>
      <c r="Y32" s="13">
        <v>4</v>
      </c>
      <c r="Z32" s="13">
        <v>31</v>
      </c>
      <c r="AA32" s="13">
        <v>133</v>
      </c>
      <c r="AB32" s="13">
        <v>2</v>
      </c>
      <c r="AC32" s="13">
        <v>43</v>
      </c>
      <c r="AD32" s="13">
        <v>46</v>
      </c>
      <c r="AE32" s="13">
        <v>101</v>
      </c>
      <c r="AF32" s="13">
        <v>185</v>
      </c>
      <c r="AG32" s="13">
        <v>169</v>
      </c>
      <c r="AH32" s="13">
        <v>1957</v>
      </c>
    </row>
    <row r="33" spans="1:34" x14ac:dyDescent="0.25">
      <c r="A33" t="s">
        <v>61</v>
      </c>
      <c r="B33" t="s">
        <v>149</v>
      </c>
      <c r="C33" t="s">
        <v>124</v>
      </c>
      <c r="D33">
        <v>3</v>
      </c>
      <c r="G33" t="s">
        <v>138</v>
      </c>
      <c r="H33" s="13"/>
      <c r="I33" s="13">
        <v>2</v>
      </c>
      <c r="J33" s="13">
        <v>2</v>
      </c>
      <c r="K33" s="13"/>
      <c r="L33" s="13">
        <v>4</v>
      </c>
      <c r="M33" s="13"/>
      <c r="N33" s="13">
        <v>13</v>
      </c>
      <c r="O33" s="13">
        <v>38</v>
      </c>
      <c r="P33" s="13">
        <v>38</v>
      </c>
      <c r="Q33" s="13">
        <v>38</v>
      </c>
      <c r="R33" s="13">
        <v>37</v>
      </c>
      <c r="S33" s="13">
        <v>38</v>
      </c>
      <c r="T33" s="13">
        <v>33</v>
      </c>
      <c r="U33" s="13">
        <v>38</v>
      </c>
      <c r="V33" s="13">
        <v>3</v>
      </c>
      <c r="W33" s="13">
        <v>38</v>
      </c>
      <c r="X33" s="13">
        <v>38</v>
      </c>
      <c r="Y33" s="13">
        <v>3</v>
      </c>
      <c r="Z33" s="13"/>
      <c r="AA33" s="13">
        <v>34</v>
      </c>
      <c r="AB33" s="13">
        <v>1</v>
      </c>
      <c r="AC33" s="13">
        <v>14</v>
      </c>
      <c r="AD33" s="13">
        <v>14</v>
      </c>
      <c r="AE33" s="13">
        <v>28</v>
      </c>
      <c r="AF33" s="13">
        <v>43</v>
      </c>
      <c r="AG33" s="13">
        <v>43</v>
      </c>
      <c r="AH33" s="13">
        <v>540</v>
      </c>
    </row>
    <row r="34" spans="1:34" x14ac:dyDescent="0.25">
      <c r="A34" t="s">
        <v>61</v>
      </c>
      <c r="B34" t="s">
        <v>129</v>
      </c>
      <c r="C34" t="s">
        <v>129</v>
      </c>
      <c r="D34">
        <v>2</v>
      </c>
      <c r="G34" t="s">
        <v>152</v>
      </c>
      <c r="H34" s="13"/>
      <c r="I34" s="13"/>
      <c r="J34" s="13"/>
      <c r="K34" s="13"/>
      <c r="L34" s="13">
        <v>5</v>
      </c>
      <c r="M34" s="13"/>
      <c r="N34" s="13">
        <v>7</v>
      </c>
      <c r="O34" s="13">
        <v>34</v>
      </c>
      <c r="P34" s="13">
        <v>36</v>
      </c>
      <c r="Q34" s="13">
        <v>36</v>
      </c>
      <c r="R34" s="13">
        <v>31</v>
      </c>
      <c r="S34" s="13">
        <v>36</v>
      </c>
      <c r="T34" s="13">
        <v>31</v>
      </c>
      <c r="U34" s="13">
        <v>35</v>
      </c>
      <c r="V34" s="13"/>
      <c r="W34" s="13">
        <v>36</v>
      </c>
      <c r="X34" s="13">
        <v>36</v>
      </c>
      <c r="Y34" s="13"/>
      <c r="Z34" s="13"/>
      <c r="AA34" s="13">
        <v>29</v>
      </c>
      <c r="AB34" s="13"/>
      <c r="AC34" s="13">
        <v>6</v>
      </c>
      <c r="AD34" s="13">
        <v>6</v>
      </c>
      <c r="AE34" s="13">
        <v>29</v>
      </c>
      <c r="AF34" s="13">
        <v>43</v>
      </c>
      <c r="AG34" s="13">
        <v>43</v>
      </c>
      <c r="AH34" s="13">
        <v>479</v>
      </c>
    </row>
    <row r="35" spans="1:34" x14ac:dyDescent="0.25">
      <c r="A35" t="s">
        <v>61</v>
      </c>
      <c r="B35" t="s">
        <v>140</v>
      </c>
      <c r="C35" t="s">
        <v>140</v>
      </c>
      <c r="D35">
        <v>1</v>
      </c>
      <c r="F35" t="s">
        <v>149</v>
      </c>
      <c r="G35" t="s">
        <v>124</v>
      </c>
      <c r="H35" s="13"/>
      <c r="I35" s="13">
        <v>3</v>
      </c>
      <c r="J35" s="13">
        <v>3</v>
      </c>
      <c r="K35" s="13"/>
      <c r="L35" s="13">
        <v>18</v>
      </c>
      <c r="M35" s="13"/>
      <c r="N35" s="13">
        <v>25</v>
      </c>
      <c r="O35" s="13">
        <v>50</v>
      </c>
      <c r="P35" s="13">
        <v>52</v>
      </c>
      <c r="Q35" s="13">
        <v>46</v>
      </c>
      <c r="R35" s="13">
        <v>42</v>
      </c>
      <c r="S35" s="13">
        <v>53</v>
      </c>
      <c r="T35" s="13">
        <v>35</v>
      </c>
      <c r="U35" s="13">
        <v>53</v>
      </c>
      <c r="V35" s="13">
        <v>7</v>
      </c>
      <c r="W35" s="13">
        <v>53</v>
      </c>
      <c r="X35" s="13">
        <v>53</v>
      </c>
      <c r="Y35" s="13">
        <v>7</v>
      </c>
      <c r="Z35" s="13"/>
      <c r="AA35" s="13">
        <v>35</v>
      </c>
      <c r="AB35" s="13"/>
      <c r="AC35" s="13">
        <v>10</v>
      </c>
      <c r="AD35" s="13">
        <v>10</v>
      </c>
      <c r="AE35" s="13">
        <v>37</v>
      </c>
      <c r="AF35" s="13">
        <v>115</v>
      </c>
      <c r="AG35" s="13">
        <v>115</v>
      </c>
      <c r="AH35" s="13">
        <v>822</v>
      </c>
    </row>
    <row r="36" spans="1:34" x14ac:dyDescent="0.25">
      <c r="A36" t="s">
        <v>117</v>
      </c>
      <c r="B36" t="s">
        <v>119</v>
      </c>
      <c r="C36" t="s">
        <v>119</v>
      </c>
      <c r="D36">
        <v>2</v>
      </c>
      <c r="G36" t="s">
        <v>128</v>
      </c>
      <c r="H36" s="13"/>
      <c r="I36" s="13"/>
      <c r="J36" s="13"/>
      <c r="K36" s="13"/>
      <c r="L36" s="13">
        <v>1</v>
      </c>
      <c r="M36" s="13"/>
      <c r="N36" s="13"/>
      <c r="O36" s="13">
        <v>1</v>
      </c>
      <c r="P36" s="13">
        <v>1</v>
      </c>
      <c r="Q36" s="13">
        <v>1</v>
      </c>
      <c r="R36" s="13"/>
      <c r="S36" s="13"/>
      <c r="T36" s="13"/>
      <c r="U36" s="13">
        <v>1</v>
      </c>
      <c r="V36" s="13"/>
      <c r="W36" s="13">
        <v>1</v>
      </c>
      <c r="X36" s="13">
        <v>1</v>
      </c>
      <c r="Y36" s="13"/>
      <c r="Z36" s="13"/>
      <c r="AA36" s="13"/>
      <c r="AB36" s="13"/>
      <c r="AC36" s="13"/>
      <c r="AD36" s="13"/>
      <c r="AE36" s="13">
        <v>1</v>
      </c>
      <c r="AF36" s="13">
        <v>2</v>
      </c>
      <c r="AG36" s="13">
        <v>2</v>
      </c>
      <c r="AH36" s="13">
        <v>12</v>
      </c>
    </row>
    <row r="37" spans="1:34" x14ac:dyDescent="0.25">
      <c r="A37" t="s">
        <v>117</v>
      </c>
      <c r="B37" t="s">
        <v>136</v>
      </c>
      <c r="C37" t="s">
        <v>159</v>
      </c>
      <c r="D37">
        <v>1</v>
      </c>
      <c r="G37" t="s">
        <v>130</v>
      </c>
      <c r="H37" s="13"/>
      <c r="I37" s="13"/>
      <c r="J37" s="13"/>
      <c r="K37" s="13"/>
      <c r="L37" s="13"/>
      <c r="M37" s="13"/>
      <c r="N37" s="13">
        <v>8</v>
      </c>
      <c r="O37" s="13">
        <v>9</v>
      </c>
      <c r="P37" s="13">
        <v>12</v>
      </c>
      <c r="Q37" s="13">
        <v>8</v>
      </c>
      <c r="R37" s="13">
        <v>12</v>
      </c>
      <c r="S37" s="13">
        <v>12</v>
      </c>
      <c r="T37" s="13">
        <v>12</v>
      </c>
      <c r="U37" s="13">
        <v>12</v>
      </c>
      <c r="V37" s="13"/>
      <c r="W37" s="13">
        <v>12</v>
      </c>
      <c r="X37" s="13">
        <v>12</v>
      </c>
      <c r="Y37" s="13"/>
      <c r="Z37" s="13"/>
      <c r="AA37" s="13">
        <v>12</v>
      </c>
      <c r="AB37" s="13"/>
      <c r="AC37" s="13"/>
      <c r="AD37" s="13"/>
      <c r="AE37" s="13">
        <v>4</v>
      </c>
      <c r="AF37" s="13">
        <v>13</v>
      </c>
      <c r="AG37" s="13">
        <v>13</v>
      </c>
      <c r="AH37" s="13">
        <v>151</v>
      </c>
    </row>
    <row r="38" spans="1:34" x14ac:dyDescent="0.25">
      <c r="A38" t="s">
        <v>117</v>
      </c>
      <c r="B38" t="s">
        <v>148</v>
      </c>
      <c r="C38" t="s">
        <v>116</v>
      </c>
      <c r="D38">
        <v>1</v>
      </c>
      <c r="G38" t="s">
        <v>135</v>
      </c>
      <c r="H38" s="13"/>
      <c r="I38" s="13"/>
      <c r="J38" s="13"/>
      <c r="K38" s="13"/>
      <c r="L38" s="13">
        <v>1</v>
      </c>
      <c r="M38" s="13"/>
      <c r="N38" s="13">
        <v>48</v>
      </c>
      <c r="O38" s="13">
        <v>56</v>
      </c>
      <c r="P38" s="13">
        <v>63</v>
      </c>
      <c r="Q38" s="13">
        <v>40</v>
      </c>
      <c r="R38" s="13">
        <v>63</v>
      </c>
      <c r="S38" s="13">
        <v>69</v>
      </c>
      <c r="T38" s="13">
        <v>63</v>
      </c>
      <c r="U38" s="13">
        <v>63</v>
      </c>
      <c r="V38" s="13"/>
      <c r="W38" s="13">
        <v>63</v>
      </c>
      <c r="X38" s="13">
        <v>64</v>
      </c>
      <c r="Y38" s="13"/>
      <c r="Z38" s="13"/>
      <c r="AA38" s="13">
        <v>63</v>
      </c>
      <c r="AB38" s="13"/>
      <c r="AC38" s="13"/>
      <c r="AD38" s="13"/>
      <c r="AE38" s="13">
        <v>32</v>
      </c>
      <c r="AF38" s="13">
        <v>65</v>
      </c>
      <c r="AG38" s="13">
        <v>66</v>
      </c>
      <c r="AH38" s="13">
        <v>819</v>
      </c>
    </row>
    <row r="39" spans="1:34" x14ac:dyDescent="0.25">
      <c r="A39" t="s">
        <v>117</v>
      </c>
      <c r="B39" t="s">
        <v>148</v>
      </c>
      <c r="C39" t="s">
        <v>123</v>
      </c>
      <c r="D39">
        <v>2</v>
      </c>
      <c r="G39" t="s">
        <v>147</v>
      </c>
      <c r="H39" s="13"/>
      <c r="I39" s="13"/>
      <c r="J39" s="13"/>
      <c r="K39" s="13"/>
      <c r="L39" s="13">
        <v>18</v>
      </c>
      <c r="M39" s="13"/>
      <c r="N39" s="13">
        <v>62</v>
      </c>
      <c r="O39" s="13">
        <v>124</v>
      </c>
      <c r="P39" s="13">
        <v>131</v>
      </c>
      <c r="Q39" s="13">
        <v>104</v>
      </c>
      <c r="R39" s="13">
        <v>82</v>
      </c>
      <c r="S39" s="13">
        <v>95</v>
      </c>
      <c r="T39" s="13">
        <v>74</v>
      </c>
      <c r="U39" s="13">
        <v>131</v>
      </c>
      <c r="V39" s="13">
        <v>8</v>
      </c>
      <c r="W39" s="13">
        <v>126</v>
      </c>
      <c r="X39" s="13">
        <v>111</v>
      </c>
      <c r="Y39" s="13">
        <v>8</v>
      </c>
      <c r="Z39" s="13">
        <v>36</v>
      </c>
      <c r="AA39" s="13">
        <v>93</v>
      </c>
      <c r="AB39" s="13"/>
      <c r="AC39" s="13">
        <v>43</v>
      </c>
      <c r="AD39" s="13">
        <v>54</v>
      </c>
      <c r="AE39" s="13">
        <v>74</v>
      </c>
      <c r="AF39" s="13">
        <v>236</v>
      </c>
      <c r="AG39" s="13">
        <v>235</v>
      </c>
      <c r="AH39" s="13">
        <v>1845</v>
      </c>
    </row>
    <row r="40" spans="1:34" x14ac:dyDescent="0.25">
      <c r="A40" t="s">
        <v>117</v>
      </c>
      <c r="B40" t="s">
        <v>148</v>
      </c>
      <c r="C40" t="s">
        <v>125</v>
      </c>
      <c r="D40">
        <v>3</v>
      </c>
      <c r="G40" t="s">
        <v>149</v>
      </c>
      <c r="H40" s="13"/>
      <c r="I40" s="13"/>
      <c r="J40" s="13"/>
      <c r="K40" s="13"/>
      <c r="L40" s="13"/>
      <c r="M40" s="13"/>
      <c r="N40" s="13"/>
      <c r="O40" s="13">
        <v>13</v>
      </c>
      <c r="P40" s="13">
        <v>13</v>
      </c>
      <c r="Q40" s="13"/>
      <c r="R40" s="13"/>
      <c r="S40" s="13"/>
      <c r="T40" s="13"/>
      <c r="U40" s="13">
        <v>13</v>
      </c>
      <c r="V40" s="13"/>
      <c r="W40" s="13">
        <v>13</v>
      </c>
      <c r="X40" s="13">
        <v>13</v>
      </c>
      <c r="Y40" s="13"/>
      <c r="Z40" s="13"/>
      <c r="AA40" s="13">
        <v>13</v>
      </c>
      <c r="AB40" s="13"/>
      <c r="AC40" s="13"/>
      <c r="AD40" s="13"/>
      <c r="AE40" s="13"/>
      <c r="AF40" s="13">
        <v>13</v>
      </c>
      <c r="AG40" s="13">
        <v>13</v>
      </c>
      <c r="AH40" s="13">
        <v>104</v>
      </c>
    </row>
    <row r="41" spans="1:34" x14ac:dyDescent="0.25">
      <c r="A41" t="s">
        <v>117</v>
      </c>
      <c r="B41" t="s">
        <v>148</v>
      </c>
      <c r="C41" t="s">
        <v>127</v>
      </c>
      <c r="D41">
        <v>1</v>
      </c>
      <c r="G41" t="s">
        <v>150</v>
      </c>
      <c r="H41" s="13"/>
      <c r="I41" s="13"/>
      <c r="J41" s="13"/>
      <c r="K41" s="13"/>
      <c r="L41" s="13">
        <v>1</v>
      </c>
      <c r="M41" s="13"/>
      <c r="N41" s="13"/>
      <c r="O41" s="13">
        <v>1</v>
      </c>
      <c r="P41" s="13">
        <v>1</v>
      </c>
      <c r="Q41" s="13">
        <v>1</v>
      </c>
      <c r="R41" s="13">
        <v>1</v>
      </c>
      <c r="S41" s="13">
        <v>1</v>
      </c>
      <c r="T41" s="13"/>
      <c r="U41" s="13">
        <v>1</v>
      </c>
      <c r="V41" s="13">
        <v>1</v>
      </c>
      <c r="W41" s="13">
        <v>1</v>
      </c>
      <c r="X41" s="13">
        <v>1</v>
      </c>
      <c r="Y41" s="13">
        <v>1</v>
      </c>
      <c r="Z41" s="13"/>
      <c r="AA41" s="13"/>
      <c r="AB41" s="13"/>
      <c r="AC41" s="13">
        <v>1</v>
      </c>
      <c r="AD41" s="13">
        <v>1</v>
      </c>
      <c r="AE41" s="13">
        <v>1</v>
      </c>
      <c r="AF41" s="13">
        <v>1</v>
      </c>
      <c r="AG41" s="13">
        <v>1</v>
      </c>
      <c r="AH41" s="13">
        <v>16</v>
      </c>
    </row>
    <row r="42" spans="1:34" x14ac:dyDescent="0.25">
      <c r="A42" t="s">
        <v>117</v>
      </c>
      <c r="B42" t="s">
        <v>129</v>
      </c>
      <c r="C42" t="s">
        <v>129</v>
      </c>
      <c r="D42">
        <v>2</v>
      </c>
      <c r="F42" t="s">
        <v>153</v>
      </c>
      <c r="G42" t="s">
        <v>153</v>
      </c>
      <c r="H42" s="13"/>
      <c r="I42" s="13"/>
      <c r="J42" s="13"/>
      <c r="K42" s="13"/>
      <c r="L42" s="13">
        <v>7</v>
      </c>
      <c r="M42" s="13"/>
      <c r="N42" s="13">
        <v>2</v>
      </c>
      <c r="O42" s="13">
        <v>45</v>
      </c>
      <c r="P42" s="13">
        <v>46</v>
      </c>
      <c r="Q42" s="13">
        <v>9</v>
      </c>
      <c r="R42" s="13">
        <v>2</v>
      </c>
      <c r="S42" s="13">
        <v>8</v>
      </c>
      <c r="T42" s="13">
        <v>2</v>
      </c>
      <c r="U42" s="13">
        <v>46</v>
      </c>
      <c r="V42" s="13"/>
      <c r="W42" s="13">
        <v>46</v>
      </c>
      <c r="X42" s="13">
        <v>46</v>
      </c>
      <c r="Y42" s="13"/>
      <c r="Z42" s="13"/>
      <c r="AA42" s="13">
        <v>39</v>
      </c>
      <c r="AB42" s="13"/>
      <c r="AC42" s="13"/>
      <c r="AD42" s="13"/>
      <c r="AE42" s="13">
        <v>9</v>
      </c>
      <c r="AF42" s="13">
        <v>46</v>
      </c>
      <c r="AG42" s="13">
        <v>46</v>
      </c>
      <c r="AH42" s="13">
        <v>399</v>
      </c>
    </row>
    <row r="43" spans="1:34" x14ac:dyDescent="0.25">
      <c r="A43" t="s">
        <v>55</v>
      </c>
      <c r="B43" t="s">
        <v>120</v>
      </c>
      <c r="C43" t="s">
        <v>120</v>
      </c>
      <c r="D43">
        <v>6</v>
      </c>
      <c r="F43" t="s">
        <v>129</v>
      </c>
      <c r="G43" t="s">
        <v>129</v>
      </c>
      <c r="H43" s="13">
        <v>2</v>
      </c>
      <c r="I43" s="13">
        <v>2</v>
      </c>
      <c r="J43" s="13">
        <v>2</v>
      </c>
      <c r="K43" s="13">
        <v>2</v>
      </c>
      <c r="L43" s="13">
        <v>25</v>
      </c>
      <c r="M43" s="13">
        <v>2</v>
      </c>
      <c r="N43" s="13">
        <v>3</v>
      </c>
      <c r="O43" s="13">
        <v>131</v>
      </c>
      <c r="P43" s="13">
        <v>139</v>
      </c>
      <c r="Q43" s="13">
        <v>77</v>
      </c>
      <c r="R43" s="13">
        <v>7</v>
      </c>
      <c r="S43" s="13">
        <v>35</v>
      </c>
      <c r="T43" s="13">
        <v>3</v>
      </c>
      <c r="U43" s="13">
        <v>170</v>
      </c>
      <c r="V43" s="13"/>
      <c r="W43" s="13">
        <v>130</v>
      </c>
      <c r="X43" s="13">
        <v>139</v>
      </c>
      <c r="Y43" s="13"/>
      <c r="Z43" s="13"/>
      <c r="AA43" s="13">
        <v>76</v>
      </c>
      <c r="AB43" s="13">
        <v>2</v>
      </c>
      <c r="AC43" s="13">
        <v>6</v>
      </c>
      <c r="AD43" s="13">
        <v>7</v>
      </c>
      <c r="AE43" s="13">
        <v>36</v>
      </c>
      <c r="AF43" s="13">
        <v>289</v>
      </c>
      <c r="AG43" s="13">
        <v>289</v>
      </c>
      <c r="AH43" s="13">
        <v>1574</v>
      </c>
    </row>
    <row r="44" spans="1:34" x14ac:dyDescent="0.25">
      <c r="A44" t="s">
        <v>55</v>
      </c>
      <c r="B44" t="s">
        <v>122</v>
      </c>
      <c r="C44" t="s">
        <v>122</v>
      </c>
      <c r="D44">
        <v>35</v>
      </c>
      <c r="F44" t="s">
        <v>154</v>
      </c>
      <c r="G44" t="s">
        <v>154</v>
      </c>
      <c r="H44" s="13"/>
      <c r="I44" s="13"/>
      <c r="J44" s="13"/>
      <c r="K44" s="13"/>
      <c r="L44" s="13">
        <v>2</v>
      </c>
      <c r="M44" s="13"/>
      <c r="N44" s="13">
        <v>4</v>
      </c>
      <c r="O44" s="13">
        <v>10</v>
      </c>
      <c r="P44" s="13">
        <v>10</v>
      </c>
      <c r="Q44" s="13">
        <v>10</v>
      </c>
      <c r="R44" s="13">
        <v>9</v>
      </c>
      <c r="S44" s="13">
        <v>10</v>
      </c>
      <c r="T44" s="13">
        <v>5</v>
      </c>
      <c r="U44" s="13">
        <v>10</v>
      </c>
      <c r="V44" s="13">
        <v>2</v>
      </c>
      <c r="W44" s="13">
        <v>10</v>
      </c>
      <c r="X44" s="13">
        <v>10</v>
      </c>
      <c r="Y44" s="13"/>
      <c r="Z44" s="13"/>
      <c r="AA44" s="13">
        <v>4</v>
      </c>
      <c r="AB44" s="13"/>
      <c r="AC44" s="13">
        <v>4</v>
      </c>
      <c r="AD44" s="13">
        <v>4</v>
      </c>
      <c r="AE44" s="13">
        <v>9</v>
      </c>
      <c r="AF44" s="13">
        <v>47</v>
      </c>
      <c r="AG44" s="13">
        <v>47</v>
      </c>
      <c r="AH44" s="13">
        <v>207</v>
      </c>
    </row>
    <row r="45" spans="1:34" x14ac:dyDescent="0.25">
      <c r="A45" t="s">
        <v>55</v>
      </c>
      <c r="B45" t="s">
        <v>126</v>
      </c>
      <c r="C45" t="s">
        <v>126</v>
      </c>
      <c r="D45">
        <v>1</v>
      </c>
      <c r="F45" t="s">
        <v>140</v>
      </c>
      <c r="G45" t="s">
        <v>140</v>
      </c>
      <c r="H45" s="13"/>
      <c r="I45" s="13">
        <v>1</v>
      </c>
      <c r="J45" s="13">
        <v>1</v>
      </c>
      <c r="K45" s="13"/>
      <c r="L45" s="13">
        <v>103</v>
      </c>
      <c r="M45" s="13"/>
      <c r="N45" s="13">
        <v>42</v>
      </c>
      <c r="O45" s="13">
        <v>287</v>
      </c>
      <c r="P45" s="13">
        <v>318</v>
      </c>
      <c r="Q45" s="13">
        <v>241</v>
      </c>
      <c r="R45" s="13">
        <v>112</v>
      </c>
      <c r="S45" s="13">
        <v>182</v>
      </c>
      <c r="T45" s="13">
        <v>47</v>
      </c>
      <c r="U45" s="13">
        <v>369</v>
      </c>
      <c r="V45" s="13">
        <v>5</v>
      </c>
      <c r="W45" s="13">
        <v>274</v>
      </c>
      <c r="X45" s="13">
        <v>275</v>
      </c>
      <c r="Y45" s="13"/>
      <c r="Z45" s="13"/>
      <c r="AA45" s="13">
        <v>124</v>
      </c>
      <c r="AB45" s="13"/>
      <c r="AC45" s="13">
        <v>85</v>
      </c>
      <c r="AD45" s="13">
        <v>85</v>
      </c>
      <c r="AE45" s="13">
        <v>180</v>
      </c>
      <c r="AF45" s="13">
        <v>489</v>
      </c>
      <c r="AG45" s="13">
        <v>477</v>
      </c>
      <c r="AH45" s="13">
        <v>3697</v>
      </c>
    </row>
    <row r="46" spans="1:34" x14ac:dyDescent="0.25">
      <c r="A46" t="s">
        <v>55</v>
      </c>
      <c r="B46" t="s">
        <v>119</v>
      </c>
      <c r="C46" t="s">
        <v>119</v>
      </c>
      <c r="D46">
        <v>16</v>
      </c>
      <c r="F46" s="10" t="s">
        <v>80</v>
      </c>
      <c r="G46" s="10"/>
      <c r="H46" s="13">
        <v>12</v>
      </c>
      <c r="I46" s="13">
        <v>46</v>
      </c>
      <c r="J46" s="13">
        <v>45</v>
      </c>
      <c r="K46" s="13">
        <v>12</v>
      </c>
      <c r="L46" s="13">
        <v>1704</v>
      </c>
      <c r="M46" s="13">
        <v>12</v>
      </c>
      <c r="N46" s="13">
        <v>1693</v>
      </c>
      <c r="O46" s="13">
        <v>4253</v>
      </c>
      <c r="P46" s="13">
        <v>5770</v>
      </c>
      <c r="Q46" s="13">
        <v>3907</v>
      </c>
      <c r="R46" s="13">
        <v>2730</v>
      </c>
      <c r="S46" s="13">
        <v>3607</v>
      </c>
      <c r="T46" s="13">
        <v>959</v>
      </c>
      <c r="U46" s="13">
        <v>5448</v>
      </c>
      <c r="V46" s="13">
        <v>577</v>
      </c>
      <c r="W46" s="13">
        <v>4745</v>
      </c>
      <c r="X46" s="13">
        <v>5594</v>
      </c>
      <c r="Y46" s="13">
        <v>556</v>
      </c>
      <c r="Z46" s="13">
        <v>320</v>
      </c>
      <c r="AA46" s="13">
        <v>3434</v>
      </c>
      <c r="AB46" s="13">
        <v>14</v>
      </c>
      <c r="AC46" s="13">
        <v>1877</v>
      </c>
      <c r="AD46" s="13">
        <v>1835</v>
      </c>
      <c r="AE46" s="13">
        <v>3588</v>
      </c>
      <c r="AF46" s="13">
        <v>8197</v>
      </c>
      <c r="AG46" s="13">
        <v>8498</v>
      </c>
      <c r="AH46" s="13">
        <v>69433</v>
      </c>
    </row>
    <row r="47" spans="1:34" x14ac:dyDescent="0.25">
      <c r="A47" t="s">
        <v>55</v>
      </c>
      <c r="B47" t="s">
        <v>136</v>
      </c>
      <c r="C47" t="s">
        <v>131</v>
      </c>
      <c r="D47">
        <v>22</v>
      </c>
    </row>
    <row r="48" spans="1:34" x14ac:dyDescent="0.25">
      <c r="A48" t="s">
        <v>55</v>
      </c>
      <c r="B48" t="s">
        <v>136</v>
      </c>
      <c r="C48" t="s">
        <v>136</v>
      </c>
      <c r="D48">
        <v>3</v>
      </c>
    </row>
    <row r="49" spans="1:34" ht="51.75" x14ac:dyDescent="0.25">
      <c r="A49" t="s">
        <v>55</v>
      </c>
      <c r="B49" t="s">
        <v>136</v>
      </c>
      <c r="C49" t="s">
        <v>121</v>
      </c>
      <c r="D49">
        <v>674</v>
      </c>
      <c r="G49" s="7" t="s">
        <v>156</v>
      </c>
      <c r="H49" s="12" t="s">
        <v>115</v>
      </c>
      <c r="I49" s="12" t="s">
        <v>58</v>
      </c>
      <c r="J49" s="12" t="s">
        <v>61</v>
      </c>
      <c r="K49" s="12" t="s">
        <v>117</v>
      </c>
      <c r="L49" s="12" t="s">
        <v>55</v>
      </c>
      <c r="M49" s="12" t="s">
        <v>118</v>
      </c>
      <c r="N49" s="12" t="s">
        <v>4</v>
      </c>
      <c r="O49" s="12" t="s">
        <v>33</v>
      </c>
      <c r="P49" s="12" t="s">
        <v>16</v>
      </c>
      <c r="Q49" s="12" t="s">
        <v>20</v>
      </c>
      <c r="R49" s="12" t="s">
        <v>41</v>
      </c>
      <c r="S49" s="12" t="s">
        <v>10</v>
      </c>
      <c r="T49" s="12" t="s">
        <v>37</v>
      </c>
      <c r="U49" s="12" t="s">
        <v>8</v>
      </c>
      <c r="V49" s="12" t="s">
        <v>28</v>
      </c>
      <c r="W49" s="12" t="s">
        <v>35</v>
      </c>
      <c r="X49" s="12" t="s">
        <v>14</v>
      </c>
      <c r="Y49" s="12" t="s">
        <v>30</v>
      </c>
      <c r="Z49" s="12" t="s">
        <v>44</v>
      </c>
      <c r="AA49" s="12" t="s">
        <v>6</v>
      </c>
      <c r="AB49" s="12" t="s">
        <v>26</v>
      </c>
      <c r="AC49" s="12" t="s">
        <v>24</v>
      </c>
      <c r="AD49" s="12" t="s">
        <v>22</v>
      </c>
      <c r="AE49" s="12" t="s">
        <v>18</v>
      </c>
      <c r="AF49" s="12" t="s">
        <v>12</v>
      </c>
      <c r="AG49" s="12" t="s">
        <v>39</v>
      </c>
      <c r="AH49" s="12" t="s">
        <v>166</v>
      </c>
    </row>
    <row r="50" spans="1:34" x14ac:dyDescent="0.25">
      <c r="A50" t="s">
        <v>55</v>
      </c>
      <c r="B50" t="s">
        <v>136</v>
      </c>
      <c r="C50" t="s">
        <v>137</v>
      </c>
      <c r="D50">
        <v>200</v>
      </c>
      <c r="G50" s="10" t="s">
        <v>120</v>
      </c>
      <c r="H50" s="10"/>
      <c r="I50" s="10"/>
      <c r="J50" s="10"/>
      <c r="K50" s="10"/>
      <c r="L50" s="10">
        <v>6</v>
      </c>
      <c r="M50" s="10"/>
      <c r="N50" s="10"/>
      <c r="O50" s="10">
        <v>6</v>
      </c>
      <c r="P50" s="10">
        <v>6</v>
      </c>
      <c r="Q50" s="10">
        <v>6</v>
      </c>
      <c r="R50" s="10">
        <v>6</v>
      </c>
      <c r="S50" s="10">
        <v>6</v>
      </c>
      <c r="T50" s="10"/>
      <c r="U50" s="10">
        <v>6</v>
      </c>
      <c r="V50" s="10">
        <v>6</v>
      </c>
      <c r="W50" s="10">
        <v>6</v>
      </c>
      <c r="X50" s="10">
        <v>6</v>
      </c>
      <c r="Y50" s="10">
        <v>6</v>
      </c>
      <c r="Z50" s="10"/>
      <c r="AA50" s="10"/>
      <c r="AB50" s="10"/>
      <c r="AC50" s="10">
        <v>6</v>
      </c>
      <c r="AD50" s="10">
        <v>6</v>
      </c>
      <c r="AE50" s="10">
        <v>6</v>
      </c>
      <c r="AF50" s="10">
        <v>6</v>
      </c>
      <c r="AG50" s="10">
        <v>6</v>
      </c>
      <c r="AH50" s="14">
        <v>96</v>
      </c>
    </row>
    <row r="51" spans="1:34" x14ac:dyDescent="0.25">
      <c r="A51" t="s">
        <v>55</v>
      </c>
      <c r="B51" t="s">
        <v>136</v>
      </c>
      <c r="C51" t="s">
        <v>161</v>
      </c>
      <c r="D51">
        <v>400</v>
      </c>
      <c r="G51" s="10" t="s">
        <v>122</v>
      </c>
      <c r="H51" s="10"/>
      <c r="I51" s="10"/>
      <c r="J51" s="10"/>
      <c r="K51" s="10"/>
      <c r="L51" s="10">
        <v>35</v>
      </c>
      <c r="M51" s="10"/>
      <c r="N51" s="10"/>
      <c r="O51" s="10">
        <v>26</v>
      </c>
      <c r="P51" s="10">
        <v>53</v>
      </c>
      <c r="Q51" s="10">
        <v>36</v>
      </c>
      <c r="R51" s="10">
        <v>39</v>
      </c>
      <c r="S51" s="10">
        <v>36</v>
      </c>
      <c r="T51" s="10">
        <v>1</v>
      </c>
      <c r="U51" s="10">
        <v>36</v>
      </c>
      <c r="V51" s="10">
        <v>11</v>
      </c>
      <c r="W51" s="10">
        <v>53</v>
      </c>
      <c r="X51" s="10">
        <v>36</v>
      </c>
      <c r="Y51" s="10">
        <v>11</v>
      </c>
      <c r="Z51" s="10"/>
      <c r="AA51" s="10">
        <v>11</v>
      </c>
      <c r="AB51" s="10"/>
      <c r="AC51" s="10">
        <v>21</v>
      </c>
      <c r="AD51" s="10">
        <v>21</v>
      </c>
      <c r="AE51" s="10">
        <v>36</v>
      </c>
      <c r="AF51" s="10">
        <v>38</v>
      </c>
      <c r="AG51" s="10">
        <v>38</v>
      </c>
      <c r="AH51" s="14">
        <v>538</v>
      </c>
    </row>
    <row r="52" spans="1:34" x14ac:dyDescent="0.25">
      <c r="A52" t="s">
        <v>55</v>
      </c>
      <c r="B52" t="s">
        <v>136</v>
      </c>
      <c r="C52" t="s">
        <v>155</v>
      </c>
      <c r="D52">
        <v>14</v>
      </c>
      <c r="G52" s="10" t="s">
        <v>126</v>
      </c>
      <c r="H52" s="10"/>
      <c r="I52" s="10">
        <v>1</v>
      </c>
      <c r="J52" s="10">
        <v>1</v>
      </c>
      <c r="K52" s="10"/>
      <c r="L52" s="10">
        <v>1</v>
      </c>
      <c r="M52" s="10"/>
      <c r="N52" s="10">
        <v>24</v>
      </c>
      <c r="O52" s="10">
        <v>40</v>
      </c>
      <c r="P52" s="10">
        <v>40</v>
      </c>
      <c r="Q52" s="10">
        <v>26</v>
      </c>
      <c r="R52" s="10">
        <v>25</v>
      </c>
      <c r="S52" s="10">
        <v>26</v>
      </c>
      <c r="T52" s="10">
        <v>25</v>
      </c>
      <c r="U52" s="10">
        <v>40</v>
      </c>
      <c r="V52" s="10"/>
      <c r="W52" s="10">
        <v>40</v>
      </c>
      <c r="X52" s="10">
        <v>40</v>
      </c>
      <c r="Y52" s="10"/>
      <c r="Z52" s="10"/>
      <c r="AA52" s="10">
        <v>39</v>
      </c>
      <c r="AB52" s="10"/>
      <c r="AC52" s="10">
        <v>2</v>
      </c>
      <c r="AD52" s="10">
        <v>3</v>
      </c>
      <c r="AE52" s="10">
        <v>22</v>
      </c>
      <c r="AF52" s="10">
        <v>48</v>
      </c>
      <c r="AG52" s="10">
        <v>48</v>
      </c>
      <c r="AH52" s="14">
        <v>491</v>
      </c>
    </row>
    <row r="53" spans="1:34" x14ac:dyDescent="0.25">
      <c r="A53" t="s">
        <v>55</v>
      </c>
      <c r="B53" t="s">
        <v>134</v>
      </c>
      <c r="C53" t="s">
        <v>134</v>
      </c>
      <c r="D53">
        <v>10</v>
      </c>
      <c r="G53" s="10" t="s">
        <v>132</v>
      </c>
      <c r="H53" s="10" t="s">
        <v>157</v>
      </c>
      <c r="I53" s="10"/>
      <c r="J53" s="10"/>
      <c r="K53" s="10"/>
      <c r="L53" s="10"/>
      <c r="M53" s="10"/>
      <c r="N53" s="10">
        <v>4</v>
      </c>
      <c r="O53" s="10">
        <v>449</v>
      </c>
      <c r="P53" s="10">
        <v>449</v>
      </c>
      <c r="Q53" s="10">
        <v>206</v>
      </c>
      <c r="R53" s="10">
        <v>5</v>
      </c>
      <c r="S53" s="10">
        <v>6</v>
      </c>
      <c r="T53" s="10">
        <v>6</v>
      </c>
      <c r="U53" s="10">
        <v>443</v>
      </c>
      <c r="V53" s="10"/>
      <c r="W53" s="10">
        <v>449</v>
      </c>
      <c r="X53" s="10">
        <v>449</v>
      </c>
      <c r="Y53" s="10"/>
      <c r="Z53" s="10"/>
      <c r="AA53" s="10">
        <v>430</v>
      </c>
      <c r="AB53" s="10"/>
      <c r="AC53" s="10"/>
      <c r="AD53" s="10"/>
      <c r="AE53" s="10">
        <v>4</v>
      </c>
      <c r="AF53" s="10">
        <v>452</v>
      </c>
      <c r="AG53" s="10">
        <v>451</v>
      </c>
      <c r="AH53" s="14">
        <v>3803</v>
      </c>
    </row>
    <row r="54" spans="1:34" x14ac:dyDescent="0.25">
      <c r="A54" t="s">
        <v>55</v>
      </c>
      <c r="B54" t="s">
        <v>141</v>
      </c>
      <c r="C54" t="s">
        <v>141</v>
      </c>
      <c r="D54">
        <v>4</v>
      </c>
      <c r="G54" s="10" t="s">
        <v>119</v>
      </c>
      <c r="H54" s="10">
        <v>2</v>
      </c>
      <c r="I54" s="10">
        <v>5</v>
      </c>
      <c r="J54" s="10">
        <v>5</v>
      </c>
      <c r="K54" s="10">
        <v>2</v>
      </c>
      <c r="L54" s="10">
        <v>16</v>
      </c>
      <c r="M54" s="10">
        <v>2</v>
      </c>
      <c r="N54" s="10">
        <v>60</v>
      </c>
      <c r="O54" s="10">
        <v>108</v>
      </c>
      <c r="P54" s="10">
        <v>125</v>
      </c>
      <c r="Q54" s="10">
        <v>83</v>
      </c>
      <c r="R54" s="10">
        <v>71</v>
      </c>
      <c r="S54" s="10">
        <v>100</v>
      </c>
      <c r="T54" s="10">
        <v>67</v>
      </c>
      <c r="U54" s="10">
        <v>125</v>
      </c>
      <c r="V54" s="10">
        <v>4</v>
      </c>
      <c r="W54" s="10">
        <v>107</v>
      </c>
      <c r="X54" s="10">
        <v>124</v>
      </c>
      <c r="Y54" s="10">
        <v>4</v>
      </c>
      <c r="Z54" s="10">
        <v>48</v>
      </c>
      <c r="AA54" s="10">
        <v>106</v>
      </c>
      <c r="AB54" s="10">
        <v>2</v>
      </c>
      <c r="AC54" s="10">
        <v>57</v>
      </c>
      <c r="AD54" s="10">
        <v>57</v>
      </c>
      <c r="AE54" s="10">
        <v>95</v>
      </c>
      <c r="AF54" s="10">
        <v>177</v>
      </c>
      <c r="AG54" s="10">
        <v>174</v>
      </c>
      <c r="AH54" s="14">
        <v>1726</v>
      </c>
    </row>
    <row r="55" spans="1:34" x14ac:dyDescent="0.25">
      <c r="A55" t="s">
        <v>55</v>
      </c>
      <c r="B55" t="s">
        <v>142</v>
      </c>
      <c r="C55" t="s">
        <v>142</v>
      </c>
      <c r="D55">
        <v>1</v>
      </c>
      <c r="G55" s="10" t="s">
        <v>159</v>
      </c>
      <c r="H55" s="10">
        <v>1</v>
      </c>
      <c r="I55" s="10">
        <v>2</v>
      </c>
      <c r="J55" s="10">
        <v>2</v>
      </c>
      <c r="K55" s="10">
        <v>1</v>
      </c>
      <c r="L55" s="10"/>
      <c r="M55" s="10">
        <v>1</v>
      </c>
      <c r="N55" s="10"/>
      <c r="O55" s="10"/>
      <c r="P55" s="10"/>
      <c r="Q55" s="10"/>
      <c r="R55" s="10"/>
      <c r="S55" s="10"/>
      <c r="T55" s="10"/>
      <c r="U55" s="10"/>
      <c r="V55" s="10"/>
      <c r="W55" s="10"/>
      <c r="X55" s="10"/>
      <c r="Y55" s="10"/>
      <c r="Z55" s="10"/>
      <c r="AA55" s="10"/>
      <c r="AB55" s="10">
        <v>1</v>
      </c>
      <c r="AC55" s="10"/>
      <c r="AD55" s="10"/>
      <c r="AE55" s="10"/>
      <c r="AF55" s="10"/>
      <c r="AG55" s="10"/>
      <c r="AH55" s="14">
        <v>8</v>
      </c>
    </row>
    <row r="56" spans="1:34" x14ac:dyDescent="0.25">
      <c r="A56" t="s">
        <v>55</v>
      </c>
      <c r="B56" t="s">
        <v>144</v>
      </c>
      <c r="C56" t="s">
        <v>144</v>
      </c>
      <c r="D56">
        <v>30</v>
      </c>
      <c r="G56" s="10" t="s">
        <v>131</v>
      </c>
      <c r="H56" s="10"/>
      <c r="I56" s="10"/>
      <c r="J56" s="10"/>
      <c r="K56" s="10"/>
      <c r="L56" s="10">
        <v>22</v>
      </c>
      <c r="M56" s="10"/>
      <c r="N56" s="10">
        <v>22</v>
      </c>
      <c r="O56" s="10">
        <v>37</v>
      </c>
      <c r="P56" s="10">
        <v>61</v>
      </c>
      <c r="Q56" s="10">
        <v>44</v>
      </c>
      <c r="R56" s="10">
        <v>31</v>
      </c>
      <c r="S56" s="10">
        <v>42</v>
      </c>
      <c r="T56" s="10">
        <v>22</v>
      </c>
      <c r="U56" s="10">
        <v>45</v>
      </c>
      <c r="V56" s="10"/>
      <c r="W56" s="10">
        <v>44</v>
      </c>
      <c r="X56" s="10">
        <v>55</v>
      </c>
      <c r="Y56" s="10"/>
      <c r="Z56" s="10">
        <v>6</v>
      </c>
      <c r="AA56" s="10">
        <v>31</v>
      </c>
      <c r="AB56" s="10"/>
      <c r="AC56" s="10">
        <v>15</v>
      </c>
      <c r="AD56" s="10">
        <v>31</v>
      </c>
      <c r="AE56" s="10">
        <v>60</v>
      </c>
      <c r="AF56" s="10">
        <v>64</v>
      </c>
      <c r="AG56" s="10">
        <v>67</v>
      </c>
      <c r="AH56" s="14">
        <v>699</v>
      </c>
    </row>
    <row r="57" spans="1:34" x14ac:dyDescent="0.25">
      <c r="A57" t="s">
        <v>55</v>
      </c>
      <c r="B57" t="s">
        <v>145</v>
      </c>
      <c r="C57" t="s">
        <v>145</v>
      </c>
      <c r="D57">
        <v>2</v>
      </c>
      <c r="G57" s="10" t="s">
        <v>136</v>
      </c>
      <c r="H57" s="10" t="s">
        <v>157</v>
      </c>
      <c r="I57" s="10"/>
      <c r="J57" s="10"/>
      <c r="K57" s="10"/>
      <c r="L57" s="10">
        <v>3</v>
      </c>
      <c r="M57" s="10"/>
      <c r="N57" s="10"/>
      <c r="O57" s="10">
        <v>7</v>
      </c>
      <c r="P57" s="10">
        <v>12</v>
      </c>
      <c r="Q57" s="10">
        <v>4</v>
      </c>
      <c r="R57" s="10">
        <v>3</v>
      </c>
      <c r="S57" s="10">
        <v>8</v>
      </c>
      <c r="T57" s="10"/>
      <c r="U57" s="10">
        <v>12</v>
      </c>
      <c r="V57" s="10">
        <v>3</v>
      </c>
      <c r="W57" s="10">
        <v>7</v>
      </c>
      <c r="X57" s="10">
        <v>12</v>
      </c>
      <c r="Y57" s="10">
        <v>3</v>
      </c>
      <c r="Z57" s="10"/>
      <c r="AA57" s="10">
        <v>6</v>
      </c>
      <c r="AB57" s="10"/>
      <c r="AC57" s="10">
        <v>3</v>
      </c>
      <c r="AD57" s="10">
        <v>3</v>
      </c>
      <c r="AE57" s="10">
        <v>8</v>
      </c>
      <c r="AF57" s="10">
        <v>14</v>
      </c>
      <c r="AG57" s="10">
        <v>14</v>
      </c>
      <c r="AH57" s="14">
        <v>122</v>
      </c>
    </row>
    <row r="58" spans="1:34" x14ac:dyDescent="0.25">
      <c r="A58" t="s">
        <v>55</v>
      </c>
      <c r="B58" t="s">
        <v>146</v>
      </c>
      <c r="C58" t="s">
        <v>146</v>
      </c>
      <c r="D58">
        <v>6</v>
      </c>
      <c r="G58" s="10" t="s">
        <v>121</v>
      </c>
      <c r="H58" s="10"/>
      <c r="I58" s="10"/>
      <c r="J58" s="10"/>
      <c r="K58" s="10"/>
      <c r="L58" s="10">
        <v>674</v>
      </c>
      <c r="M58" s="10"/>
      <c r="N58" s="10">
        <v>633</v>
      </c>
      <c r="O58" s="10">
        <v>1179</v>
      </c>
      <c r="P58" s="10">
        <v>2199</v>
      </c>
      <c r="Q58" s="10">
        <v>1498</v>
      </c>
      <c r="R58" s="10">
        <v>1147</v>
      </c>
      <c r="S58" s="10">
        <v>1425</v>
      </c>
      <c r="T58" s="10">
        <v>99</v>
      </c>
      <c r="U58" s="10">
        <v>1843</v>
      </c>
      <c r="V58" s="10">
        <v>4</v>
      </c>
      <c r="W58" s="10">
        <v>1718</v>
      </c>
      <c r="X58" s="10">
        <v>2134</v>
      </c>
      <c r="Y58" s="10">
        <v>4</v>
      </c>
      <c r="Z58" s="10">
        <v>38</v>
      </c>
      <c r="AA58" s="10">
        <v>1139</v>
      </c>
      <c r="AB58" s="10"/>
      <c r="AC58" s="10">
        <v>698</v>
      </c>
      <c r="AD58" s="10">
        <v>669</v>
      </c>
      <c r="AE58" s="10">
        <v>1561</v>
      </c>
      <c r="AF58" s="10">
        <v>2273</v>
      </c>
      <c r="AG58" s="10">
        <v>2637</v>
      </c>
      <c r="AH58" s="14">
        <v>23572</v>
      </c>
    </row>
    <row r="59" spans="1:34" x14ac:dyDescent="0.25">
      <c r="A59" t="s">
        <v>55</v>
      </c>
      <c r="B59" t="s">
        <v>148</v>
      </c>
      <c r="C59" t="s">
        <v>116</v>
      </c>
      <c r="D59">
        <v>39</v>
      </c>
      <c r="G59" s="10" t="s">
        <v>137</v>
      </c>
      <c r="H59" s="10"/>
      <c r="I59" s="10"/>
      <c r="J59" s="10"/>
      <c r="K59" s="10"/>
      <c r="L59" s="10">
        <v>200</v>
      </c>
      <c r="M59" s="10"/>
      <c r="N59" s="10">
        <v>104</v>
      </c>
      <c r="O59" s="10">
        <v>202</v>
      </c>
      <c r="P59" s="10">
        <v>204</v>
      </c>
      <c r="Q59" s="10">
        <v>202</v>
      </c>
      <c r="R59" s="10">
        <v>202</v>
      </c>
      <c r="S59" s="10">
        <v>204</v>
      </c>
      <c r="T59" s="10"/>
      <c r="U59" s="10">
        <v>204</v>
      </c>
      <c r="V59" s="10">
        <v>202</v>
      </c>
      <c r="W59" s="10">
        <v>202</v>
      </c>
      <c r="X59" s="10">
        <v>204</v>
      </c>
      <c r="Y59" s="10">
        <v>202</v>
      </c>
      <c r="Z59" s="10"/>
      <c r="AA59" s="10">
        <v>38</v>
      </c>
      <c r="AB59" s="10"/>
      <c r="AC59" s="10">
        <v>202</v>
      </c>
      <c r="AD59" s="10">
        <v>202</v>
      </c>
      <c r="AE59" s="10">
        <v>204</v>
      </c>
      <c r="AF59" s="10">
        <v>208</v>
      </c>
      <c r="AG59" s="10">
        <v>208</v>
      </c>
      <c r="AH59" s="14">
        <v>3394</v>
      </c>
    </row>
    <row r="60" spans="1:34" x14ac:dyDescent="0.25">
      <c r="A60" t="s">
        <v>55</v>
      </c>
      <c r="B60" t="s">
        <v>148</v>
      </c>
      <c r="C60" t="s">
        <v>133</v>
      </c>
      <c r="D60">
        <v>3</v>
      </c>
      <c r="G60" s="10" t="s">
        <v>139</v>
      </c>
      <c r="H60" s="10"/>
      <c r="I60" s="10"/>
      <c r="J60" s="10"/>
      <c r="K60" s="10"/>
      <c r="L60" s="10"/>
      <c r="M60" s="10"/>
      <c r="N60" s="10"/>
      <c r="O60" s="10">
        <v>1</v>
      </c>
      <c r="P60" s="10">
        <v>1</v>
      </c>
      <c r="Q60" s="10"/>
      <c r="R60" s="10"/>
      <c r="S60" s="10"/>
      <c r="T60" s="10"/>
      <c r="U60" s="10">
        <v>1</v>
      </c>
      <c r="V60" s="10"/>
      <c r="W60" s="10">
        <v>1</v>
      </c>
      <c r="X60" s="10">
        <v>1</v>
      </c>
      <c r="Y60" s="10"/>
      <c r="Z60" s="10"/>
      <c r="AA60" s="10">
        <v>1</v>
      </c>
      <c r="AB60" s="10"/>
      <c r="AC60" s="10"/>
      <c r="AD60" s="10"/>
      <c r="AE60" s="10"/>
      <c r="AF60" s="10">
        <v>1</v>
      </c>
      <c r="AG60" s="10">
        <v>1</v>
      </c>
      <c r="AH60" s="14">
        <v>8</v>
      </c>
    </row>
    <row r="61" spans="1:34" x14ac:dyDescent="0.25">
      <c r="A61" t="s">
        <v>55</v>
      </c>
      <c r="B61" t="s">
        <v>148</v>
      </c>
      <c r="C61" t="s">
        <v>123</v>
      </c>
      <c r="D61">
        <v>1</v>
      </c>
      <c r="G61" s="10" t="s">
        <v>162</v>
      </c>
      <c r="H61" s="10"/>
      <c r="I61" s="10"/>
      <c r="J61" s="10"/>
      <c r="K61" s="10"/>
      <c r="L61" s="10"/>
      <c r="M61" s="10"/>
      <c r="N61" s="10"/>
      <c r="O61" s="10">
        <v>1</v>
      </c>
      <c r="P61" s="10">
        <v>1</v>
      </c>
      <c r="Q61" s="10"/>
      <c r="R61" s="10"/>
      <c r="S61" s="10"/>
      <c r="T61" s="10"/>
      <c r="U61" s="10">
        <v>1</v>
      </c>
      <c r="V61" s="10"/>
      <c r="W61" s="10">
        <v>1</v>
      </c>
      <c r="X61" s="10">
        <v>1</v>
      </c>
      <c r="Y61" s="10"/>
      <c r="Z61" s="10"/>
      <c r="AA61" s="10">
        <v>1</v>
      </c>
      <c r="AB61" s="10"/>
      <c r="AC61" s="10"/>
      <c r="AD61" s="10"/>
      <c r="AE61" s="10"/>
      <c r="AF61" s="10">
        <v>1</v>
      </c>
      <c r="AG61" s="10">
        <v>1</v>
      </c>
      <c r="AH61" s="14">
        <v>8</v>
      </c>
    </row>
    <row r="62" spans="1:34" x14ac:dyDescent="0.25">
      <c r="A62" t="s">
        <v>55</v>
      </c>
      <c r="B62" t="s">
        <v>148</v>
      </c>
      <c r="C62" t="s">
        <v>125</v>
      </c>
      <c r="D62">
        <v>37</v>
      </c>
      <c r="G62" s="10" t="s">
        <v>161</v>
      </c>
      <c r="H62" s="10"/>
      <c r="I62" s="10"/>
      <c r="J62" s="10"/>
      <c r="K62" s="10"/>
      <c r="L62" s="10">
        <v>400</v>
      </c>
      <c r="M62" s="10"/>
      <c r="N62" s="10">
        <v>288</v>
      </c>
      <c r="O62" s="10">
        <v>384</v>
      </c>
      <c r="P62" s="10">
        <v>401</v>
      </c>
      <c r="Q62" s="10">
        <v>305</v>
      </c>
      <c r="R62" s="10">
        <v>305</v>
      </c>
      <c r="S62" s="10">
        <v>401</v>
      </c>
      <c r="T62" s="10">
        <v>1</v>
      </c>
      <c r="U62" s="10">
        <v>401</v>
      </c>
      <c r="V62" s="10">
        <v>287</v>
      </c>
      <c r="W62" s="10">
        <v>305</v>
      </c>
      <c r="X62" s="10">
        <v>401</v>
      </c>
      <c r="Y62" s="10">
        <v>287</v>
      </c>
      <c r="Z62" s="10">
        <v>1</v>
      </c>
      <c r="AA62" s="10">
        <v>288</v>
      </c>
      <c r="AB62" s="10"/>
      <c r="AC62" s="10">
        <v>384</v>
      </c>
      <c r="AD62" s="10">
        <v>305</v>
      </c>
      <c r="AE62" s="10">
        <v>401</v>
      </c>
      <c r="AF62" s="10">
        <v>403</v>
      </c>
      <c r="AG62" s="10">
        <v>403</v>
      </c>
      <c r="AH62" s="14">
        <v>6351</v>
      </c>
    </row>
    <row r="63" spans="1:34" x14ac:dyDescent="0.25">
      <c r="A63" t="s">
        <v>55</v>
      </c>
      <c r="B63" t="s">
        <v>148</v>
      </c>
      <c r="C63" t="s">
        <v>151</v>
      </c>
      <c r="D63">
        <v>1</v>
      </c>
      <c r="G63" s="10" t="s">
        <v>160</v>
      </c>
      <c r="H63" s="10"/>
      <c r="I63" s="10">
        <v>4</v>
      </c>
      <c r="J63" s="10">
        <v>3</v>
      </c>
      <c r="K63" s="10"/>
      <c r="L63" s="10"/>
      <c r="M63" s="10"/>
      <c r="N63" s="10"/>
      <c r="O63" s="10"/>
      <c r="P63" s="10"/>
      <c r="Q63" s="10"/>
      <c r="R63" s="10"/>
      <c r="S63" s="10"/>
      <c r="T63" s="10"/>
      <c r="U63" s="10"/>
      <c r="V63" s="10"/>
      <c r="W63" s="10"/>
      <c r="X63" s="10"/>
      <c r="Y63" s="10"/>
      <c r="Z63" s="10"/>
      <c r="AA63" s="10"/>
      <c r="AB63" s="10"/>
      <c r="AC63" s="10"/>
      <c r="AD63" s="10"/>
      <c r="AE63" s="10"/>
      <c r="AF63" s="10"/>
      <c r="AG63" s="10"/>
      <c r="AH63" s="14">
        <v>7</v>
      </c>
    </row>
    <row r="64" spans="1:34" x14ac:dyDescent="0.25">
      <c r="A64" t="s">
        <v>55</v>
      </c>
      <c r="B64" t="s">
        <v>148</v>
      </c>
      <c r="C64" t="s">
        <v>127</v>
      </c>
      <c r="D64">
        <v>14</v>
      </c>
      <c r="G64" s="10" t="s">
        <v>155</v>
      </c>
      <c r="H64" s="10"/>
      <c r="I64" s="10"/>
      <c r="J64" s="10"/>
      <c r="K64" s="10"/>
      <c r="L64" s="10">
        <v>14</v>
      </c>
      <c r="M64" s="10"/>
      <c r="N64" s="10">
        <v>54</v>
      </c>
      <c r="O64" s="10">
        <v>97</v>
      </c>
      <c r="P64" s="10">
        <v>132</v>
      </c>
      <c r="Q64" s="10">
        <v>92</v>
      </c>
      <c r="R64" s="10">
        <v>66</v>
      </c>
      <c r="S64" s="10">
        <v>97</v>
      </c>
      <c r="T64" s="10">
        <v>59</v>
      </c>
      <c r="U64" s="10">
        <v>131</v>
      </c>
      <c r="V64" s="10"/>
      <c r="W64" s="10">
        <v>107</v>
      </c>
      <c r="X64" s="10">
        <v>132</v>
      </c>
      <c r="Y64" s="10"/>
      <c r="Z64" s="10">
        <v>38</v>
      </c>
      <c r="AA64" s="10">
        <v>115</v>
      </c>
      <c r="AB64" s="10"/>
      <c r="AC64" s="10">
        <v>59</v>
      </c>
      <c r="AD64" s="10">
        <v>66</v>
      </c>
      <c r="AE64" s="10">
        <v>97</v>
      </c>
      <c r="AF64" s="10">
        <v>143</v>
      </c>
      <c r="AG64" s="10">
        <v>139</v>
      </c>
      <c r="AH64" s="14">
        <v>1638</v>
      </c>
    </row>
    <row r="65" spans="1:34" x14ac:dyDescent="0.25">
      <c r="A65" t="s">
        <v>55</v>
      </c>
      <c r="B65" t="s">
        <v>148</v>
      </c>
      <c r="C65" t="s">
        <v>138</v>
      </c>
      <c r="D65">
        <v>4</v>
      </c>
      <c r="G65" s="10" t="s">
        <v>134</v>
      </c>
      <c r="H65" s="10"/>
      <c r="I65" s="10">
        <v>10</v>
      </c>
      <c r="J65" s="10">
        <v>10</v>
      </c>
      <c r="K65" s="10"/>
      <c r="L65" s="10">
        <v>10</v>
      </c>
      <c r="M65" s="10"/>
      <c r="N65" s="10"/>
      <c r="O65" s="10">
        <v>10</v>
      </c>
      <c r="P65" s="10">
        <v>10</v>
      </c>
      <c r="Q65" s="10">
        <v>10</v>
      </c>
      <c r="R65" s="10">
        <v>10</v>
      </c>
      <c r="S65" s="10">
        <v>10</v>
      </c>
      <c r="T65" s="10">
        <v>10</v>
      </c>
      <c r="U65" s="10">
        <v>10</v>
      </c>
      <c r="V65" s="10"/>
      <c r="W65" s="10">
        <v>10</v>
      </c>
      <c r="X65" s="10">
        <v>10</v>
      </c>
      <c r="Y65" s="10"/>
      <c r="Z65" s="10"/>
      <c r="AA65" s="10"/>
      <c r="AB65" s="10"/>
      <c r="AC65" s="10">
        <v>10</v>
      </c>
      <c r="AD65" s="10">
        <v>10</v>
      </c>
      <c r="AE65" s="10">
        <v>10</v>
      </c>
      <c r="AF65" s="10">
        <v>11</v>
      </c>
      <c r="AG65" s="10">
        <v>11</v>
      </c>
      <c r="AH65" s="14">
        <v>172</v>
      </c>
    </row>
    <row r="66" spans="1:34" x14ac:dyDescent="0.25">
      <c r="A66" t="s">
        <v>55</v>
      </c>
      <c r="B66" t="s">
        <v>148</v>
      </c>
      <c r="C66" t="s">
        <v>152</v>
      </c>
      <c r="D66">
        <v>5</v>
      </c>
      <c r="G66" s="10" t="s">
        <v>141</v>
      </c>
      <c r="H66" s="10"/>
      <c r="I66" s="10"/>
      <c r="J66" s="10"/>
      <c r="K66" s="10"/>
      <c r="L66" s="10">
        <v>4</v>
      </c>
      <c r="M66" s="10"/>
      <c r="N66" s="10"/>
      <c r="O66" s="10">
        <v>94</v>
      </c>
      <c r="P66" s="10">
        <v>98</v>
      </c>
      <c r="Q66" s="10">
        <v>94</v>
      </c>
      <c r="R66" s="10">
        <v>25</v>
      </c>
      <c r="S66" s="10">
        <v>32</v>
      </c>
      <c r="T66" s="10"/>
      <c r="U66" s="10">
        <v>98</v>
      </c>
      <c r="V66" s="10">
        <v>1</v>
      </c>
      <c r="W66" s="10">
        <v>94</v>
      </c>
      <c r="X66" s="10">
        <v>98</v>
      </c>
      <c r="Y66" s="10"/>
      <c r="Z66" s="10"/>
      <c r="AA66" s="10">
        <v>24</v>
      </c>
      <c r="AB66" s="10"/>
      <c r="AC66" s="10">
        <v>25</v>
      </c>
      <c r="AD66" s="10">
        <v>25</v>
      </c>
      <c r="AE66" s="10">
        <v>33</v>
      </c>
      <c r="AF66" s="10">
        <v>144</v>
      </c>
      <c r="AG66" s="10">
        <v>143</v>
      </c>
      <c r="AH66" s="14">
        <v>1032</v>
      </c>
    </row>
    <row r="67" spans="1:34" x14ac:dyDescent="0.25">
      <c r="A67" t="s">
        <v>55</v>
      </c>
      <c r="B67" t="s">
        <v>149</v>
      </c>
      <c r="C67" t="s">
        <v>124</v>
      </c>
      <c r="D67">
        <v>18</v>
      </c>
      <c r="G67" s="10" t="s">
        <v>142</v>
      </c>
      <c r="H67" s="10"/>
      <c r="I67" s="10"/>
      <c r="J67" s="10"/>
      <c r="K67" s="10"/>
      <c r="L67" s="10">
        <v>1</v>
      </c>
      <c r="M67" s="10"/>
      <c r="N67" s="10"/>
      <c r="O67" s="10">
        <v>1</v>
      </c>
      <c r="P67" s="10">
        <v>1</v>
      </c>
      <c r="Q67" s="10">
        <v>1</v>
      </c>
      <c r="R67" s="10"/>
      <c r="S67" s="10">
        <v>1</v>
      </c>
      <c r="T67" s="10"/>
      <c r="U67" s="10">
        <v>1</v>
      </c>
      <c r="V67" s="10"/>
      <c r="W67" s="10">
        <v>1</v>
      </c>
      <c r="X67" s="10">
        <v>1</v>
      </c>
      <c r="Y67" s="10"/>
      <c r="Z67" s="10"/>
      <c r="AA67" s="10"/>
      <c r="AB67" s="10"/>
      <c r="AC67" s="10"/>
      <c r="AD67" s="10"/>
      <c r="AE67" s="10">
        <v>1</v>
      </c>
      <c r="AF67" s="10">
        <v>1</v>
      </c>
      <c r="AG67" s="10">
        <v>1</v>
      </c>
      <c r="AH67" s="14">
        <v>11</v>
      </c>
    </row>
    <row r="68" spans="1:34" x14ac:dyDescent="0.25">
      <c r="A68" t="s">
        <v>55</v>
      </c>
      <c r="B68" t="s">
        <v>149</v>
      </c>
      <c r="C68" t="s">
        <v>128</v>
      </c>
      <c r="D68">
        <v>1</v>
      </c>
      <c r="G68" s="10" t="s">
        <v>144</v>
      </c>
      <c r="H68" s="10"/>
      <c r="I68" s="10"/>
      <c r="J68" s="10"/>
      <c r="K68" s="10"/>
      <c r="L68" s="10">
        <v>30</v>
      </c>
      <c r="M68" s="10"/>
      <c r="N68" s="10">
        <v>32</v>
      </c>
      <c r="O68" s="10">
        <v>82</v>
      </c>
      <c r="P68" s="10">
        <v>86</v>
      </c>
      <c r="Q68" s="10">
        <v>84</v>
      </c>
      <c r="R68" s="10">
        <v>56</v>
      </c>
      <c r="S68" s="10">
        <v>76</v>
      </c>
      <c r="T68" s="10">
        <v>45</v>
      </c>
      <c r="U68" s="10">
        <v>81</v>
      </c>
      <c r="V68" s="10">
        <v>11</v>
      </c>
      <c r="W68" s="10">
        <v>80</v>
      </c>
      <c r="X68" s="10">
        <v>87</v>
      </c>
      <c r="Y68" s="10"/>
      <c r="Z68" s="10"/>
      <c r="AA68" s="10">
        <v>48</v>
      </c>
      <c r="AB68" s="10"/>
      <c r="AC68" s="10">
        <v>13</v>
      </c>
      <c r="AD68" s="10">
        <v>13</v>
      </c>
      <c r="AE68" s="10">
        <v>58</v>
      </c>
      <c r="AF68" s="10">
        <v>86</v>
      </c>
      <c r="AG68" s="10">
        <v>93</v>
      </c>
      <c r="AH68" s="14">
        <v>1061</v>
      </c>
    </row>
    <row r="69" spans="1:34" x14ac:dyDescent="0.25">
      <c r="A69" t="s">
        <v>55</v>
      </c>
      <c r="B69" t="s">
        <v>149</v>
      </c>
      <c r="C69" t="s">
        <v>135</v>
      </c>
      <c r="D69">
        <v>1</v>
      </c>
      <c r="G69" s="10" t="s">
        <v>145</v>
      </c>
      <c r="H69" s="10"/>
      <c r="I69" s="10"/>
      <c r="J69" s="10"/>
      <c r="K69" s="10"/>
      <c r="L69" s="10">
        <v>2</v>
      </c>
      <c r="M69" s="10"/>
      <c r="N69" s="10">
        <v>4</v>
      </c>
      <c r="O69" s="10">
        <v>8</v>
      </c>
      <c r="P69" s="10">
        <v>9</v>
      </c>
      <c r="Q69" s="10">
        <v>8</v>
      </c>
      <c r="R69" s="10">
        <v>8</v>
      </c>
      <c r="S69" s="10">
        <v>9</v>
      </c>
      <c r="T69" s="10">
        <v>5</v>
      </c>
      <c r="U69" s="10">
        <v>9</v>
      </c>
      <c r="V69" s="10">
        <v>2</v>
      </c>
      <c r="W69" s="10">
        <v>8</v>
      </c>
      <c r="X69" s="10">
        <v>9</v>
      </c>
      <c r="Y69" s="10"/>
      <c r="Z69" s="10"/>
      <c r="AA69" s="10">
        <v>6</v>
      </c>
      <c r="AB69" s="10"/>
      <c r="AC69" s="10">
        <v>5</v>
      </c>
      <c r="AD69" s="10">
        <v>5</v>
      </c>
      <c r="AE69" s="10">
        <v>7</v>
      </c>
      <c r="AF69" s="10">
        <v>8</v>
      </c>
      <c r="AG69" s="10">
        <v>9</v>
      </c>
      <c r="AH69" s="14">
        <v>121</v>
      </c>
    </row>
    <row r="70" spans="1:34" x14ac:dyDescent="0.25">
      <c r="A70" t="s">
        <v>55</v>
      </c>
      <c r="B70" t="s">
        <v>149</v>
      </c>
      <c r="C70" t="s">
        <v>147</v>
      </c>
      <c r="D70">
        <v>18</v>
      </c>
      <c r="G70" s="10" t="s">
        <v>146</v>
      </c>
      <c r="H70" s="10"/>
      <c r="I70" s="10"/>
      <c r="J70" s="10"/>
      <c r="K70" s="10"/>
      <c r="L70" s="10">
        <v>6</v>
      </c>
      <c r="M70" s="10"/>
      <c r="N70" s="10">
        <v>7</v>
      </c>
      <c r="O70" s="10">
        <v>13</v>
      </c>
      <c r="P70" s="10">
        <v>15</v>
      </c>
      <c r="Q70" s="10">
        <v>15</v>
      </c>
      <c r="R70" s="10">
        <v>9</v>
      </c>
      <c r="S70" s="10">
        <v>15</v>
      </c>
      <c r="T70" s="10">
        <v>9</v>
      </c>
      <c r="U70" s="10">
        <v>15</v>
      </c>
      <c r="V70" s="10"/>
      <c r="W70" s="10">
        <v>15</v>
      </c>
      <c r="X70" s="10">
        <v>15</v>
      </c>
      <c r="Y70" s="10"/>
      <c r="Z70" s="10"/>
      <c r="AA70" s="10">
        <v>9</v>
      </c>
      <c r="AB70" s="10"/>
      <c r="AC70" s="10">
        <v>5</v>
      </c>
      <c r="AD70" s="10">
        <v>5</v>
      </c>
      <c r="AE70" s="10">
        <v>12</v>
      </c>
      <c r="AF70" s="10">
        <v>14</v>
      </c>
      <c r="AG70" s="10">
        <v>15</v>
      </c>
      <c r="AH70" s="14">
        <v>194</v>
      </c>
    </row>
    <row r="71" spans="1:34" x14ac:dyDescent="0.25">
      <c r="A71" t="s">
        <v>55</v>
      </c>
      <c r="B71" t="s">
        <v>149</v>
      </c>
      <c r="C71" t="s">
        <v>150</v>
      </c>
      <c r="D71">
        <v>1</v>
      </c>
      <c r="G71" s="10" t="s">
        <v>116</v>
      </c>
      <c r="H71" s="10">
        <v>1</v>
      </c>
      <c r="I71" s="10">
        <v>2</v>
      </c>
      <c r="J71" s="10">
        <v>2</v>
      </c>
      <c r="K71" s="10">
        <v>1</v>
      </c>
      <c r="L71" s="10">
        <v>39</v>
      </c>
      <c r="M71" s="10">
        <v>1</v>
      </c>
      <c r="N71" s="10">
        <v>23</v>
      </c>
      <c r="O71" s="10">
        <v>165</v>
      </c>
      <c r="P71" s="10">
        <v>312</v>
      </c>
      <c r="Q71" s="10">
        <v>130</v>
      </c>
      <c r="R71" s="10">
        <v>27</v>
      </c>
      <c r="S71" s="10">
        <v>83</v>
      </c>
      <c r="T71" s="10">
        <v>22</v>
      </c>
      <c r="U71" s="10">
        <v>309</v>
      </c>
      <c r="V71" s="10">
        <v>4</v>
      </c>
      <c r="W71" s="10">
        <v>170</v>
      </c>
      <c r="X71" s="10">
        <v>285</v>
      </c>
      <c r="Y71" s="10">
        <v>4</v>
      </c>
      <c r="Z71" s="10">
        <v>16</v>
      </c>
      <c r="AA71" s="10">
        <v>124</v>
      </c>
      <c r="AB71" s="10">
        <v>1</v>
      </c>
      <c r="AC71" s="10">
        <v>22</v>
      </c>
      <c r="AD71" s="10">
        <v>40</v>
      </c>
      <c r="AE71" s="10">
        <v>83</v>
      </c>
      <c r="AF71" s="10">
        <v>542</v>
      </c>
      <c r="AG71" s="10">
        <v>495</v>
      </c>
      <c r="AH71" s="14">
        <v>2903</v>
      </c>
    </row>
    <row r="72" spans="1:34" x14ac:dyDescent="0.25">
      <c r="A72" t="s">
        <v>55</v>
      </c>
      <c r="B72" t="s">
        <v>153</v>
      </c>
      <c r="C72" t="s">
        <v>153</v>
      </c>
      <c r="D72">
        <v>7</v>
      </c>
      <c r="G72" s="10" t="s">
        <v>133</v>
      </c>
      <c r="H72" s="10"/>
      <c r="I72" s="10"/>
      <c r="J72" s="10"/>
      <c r="K72" s="10"/>
      <c r="L72" s="10">
        <v>3</v>
      </c>
      <c r="M72" s="10"/>
      <c r="N72" s="10"/>
      <c r="O72" s="10">
        <v>105</v>
      </c>
      <c r="P72" s="10">
        <v>105</v>
      </c>
      <c r="Q72" s="10">
        <v>93</v>
      </c>
      <c r="R72" s="10"/>
      <c r="S72" s="10">
        <v>3</v>
      </c>
      <c r="T72" s="10"/>
      <c r="U72" s="10">
        <v>105</v>
      </c>
      <c r="V72" s="10"/>
      <c r="W72" s="10">
        <v>105</v>
      </c>
      <c r="X72" s="10">
        <v>105</v>
      </c>
      <c r="Y72" s="10"/>
      <c r="Z72" s="10"/>
      <c r="AA72" s="10">
        <v>12</v>
      </c>
      <c r="AB72" s="10"/>
      <c r="AC72" s="10"/>
      <c r="AD72" s="10"/>
      <c r="AE72" s="10">
        <v>3</v>
      </c>
      <c r="AF72" s="10">
        <v>898</v>
      </c>
      <c r="AG72" s="10">
        <v>903</v>
      </c>
      <c r="AH72" s="14">
        <v>2440</v>
      </c>
    </row>
    <row r="73" spans="1:34" x14ac:dyDescent="0.25">
      <c r="A73" t="s">
        <v>55</v>
      </c>
      <c r="B73" t="s">
        <v>129</v>
      </c>
      <c r="C73" t="s">
        <v>129</v>
      </c>
      <c r="D73">
        <v>25</v>
      </c>
      <c r="G73" s="10" t="s">
        <v>143</v>
      </c>
      <c r="H73" s="10"/>
      <c r="I73" s="10"/>
      <c r="J73" s="10"/>
      <c r="K73" s="10"/>
      <c r="L73" s="10"/>
      <c r="M73" s="10"/>
      <c r="N73" s="10">
        <v>1</v>
      </c>
      <c r="O73" s="10">
        <v>1</v>
      </c>
      <c r="P73" s="10">
        <v>1</v>
      </c>
      <c r="Q73" s="10">
        <v>1</v>
      </c>
      <c r="R73" s="10">
        <v>1</v>
      </c>
      <c r="S73" s="10">
        <v>1</v>
      </c>
      <c r="T73" s="10">
        <v>1</v>
      </c>
      <c r="U73" s="10">
        <v>1</v>
      </c>
      <c r="V73" s="10"/>
      <c r="W73" s="10">
        <v>1</v>
      </c>
      <c r="X73" s="10">
        <v>1</v>
      </c>
      <c r="Y73" s="10"/>
      <c r="Z73" s="10">
        <v>1</v>
      </c>
      <c r="AA73" s="10">
        <v>1</v>
      </c>
      <c r="AB73" s="10"/>
      <c r="AC73" s="10">
        <v>1</v>
      </c>
      <c r="AD73" s="10">
        <v>1</v>
      </c>
      <c r="AE73" s="10">
        <v>1</v>
      </c>
      <c r="AF73" s="10">
        <v>9</v>
      </c>
      <c r="AG73" s="10">
        <v>9</v>
      </c>
      <c r="AH73" s="14">
        <v>33</v>
      </c>
    </row>
    <row r="74" spans="1:34" x14ac:dyDescent="0.25">
      <c r="A74" t="s">
        <v>55</v>
      </c>
      <c r="B74" t="s">
        <v>154</v>
      </c>
      <c r="C74" t="s">
        <v>154</v>
      </c>
      <c r="D74">
        <v>2</v>
      </c>
      <c r="G74" s="10" t="s">
        <v>123</v>
      </c>
      <c r="H74" s="10">
        <v>2</v>
      </c>
      <c r="I74" s="10">
        <v>2</v>
      </c>
      <c r="J74" s="10">
        <v>2</v>
      </c>
      <c r="K74" s="10">
        <v>2</v>
      </c>
      <c r="L74" s="10">
        <v>1</v>
      </c>
      <c r="M74" s="10">
        <v>2</v>
      </c>
      <c r="N74" s="10">
        <v>10</v>
      </c>
      <c r="O74" s="10">
        <v>28</v>
      </c>
      <c r="P74" s="10">
        <v>33</v>
      </c>
      <c r="Q74" s="10">
        <v>11</v>
      </c>
      <c r="R74" s="10">
        <v>10</v>
      </c>
      <c r="S74" s="10">
        <v>16</v>
      </c>
      <c r="T74" s="10">
        <v>10</v>
      </c>
      <c r="U74" s="10">
        <v>33</v>
      </c>
      <c r="V74" s="10"/>
      <c r="W74" s="10">
        <v>28</v>
      </c>
      <c r="X74" s="10">
        <v>33</v>
      </c>
      <c r="Y74" s="10"/>
      <c r="Z74" s="10">
        <v>8</v>
      </c>
      <c r="AA74" s="10">
        <v>32</v>
      </c>
      <c r="AB74" s="10">
        <v>2</v>
      </c>
      <c r="AC74" s="10">
        <v>10</v>
      </c>
      <c r="AD74" s="10">
        <v>10</v>
      </c>
      <c r="AE74" s="10">
        <v>16</v>
      </c>
      <c r="AF74" s="10">
        <v>572</v>
      </c>
      <c r="AG74" s="10">
        <v>574</v>
      </c>
      <c r="AH74" s="14">
        <v>1447</v>
      </c>
    </row>
    <row r="75" spans="1:34" x14ac:dyDescent="0.25">
      <c r="A75" t="s">
        <v>55</v>
      </c>
      <c r="B75" t="s">
        <v>140</v>
      </c>
      <c r="C75" t="s">
        <v>140</v>
      </c>
      <c r="D75">
        <v>103</v>
      </c>
      <c r="G75" s="10" t="s">
        <v>125</v>
      </c>
      <c r="H75" s="10">
        <v>3</v>
      </c>
      <c r="I75" s="10">
        <v>8</v>
      </c>
      <c r="J75" s="10">
        <v>8</v>
      </c>
      <c r="K75" s="10">
        <v>3</v>
      </c>
      <c r="L75" s="10">
        <v>37</v>
      </c>
      <c r="M75" s="10">
        <v>3</v>
      </c>
      <c r="N75" s="10">
        <v>134</v>
      </c>
      <c r="O75" s="10">
        <v>225</v>
      </c>
      <c r="P75" s="10">
        <v>348</v>
      </c>
      <c r="Q75" s="10">
        <v>221</v>
      </c>
      <c r="R75" s="10">
        <v>188</v>
      </c>
      <c r="S75" s="10">
        <v>337</v>
      </c>
      <c r="T75" s="10">
        <v>176</v>
      </c>
      <c r="U75" s="10">
        <v>348</v>
      </c>
      <c r="V75" s="10">
        <v>12</v>
      </c>
      <c r="W75" s="10">
        <v>222</v>
      </c>
      <c r="X75" s="10">
        <v>348</v>
      </c>
      <c r="Y75" s="10">
        <v>12</v>
      </c>
      <c r="Z75" s="10">
        <v>89</v>
      </c>
      <c r="AA75" s="10">
        <v>281</v>
      </c>
      <c r="AB75" s="10">
        <v>3</v>
      </c>
      <c r="AC75" s="10">
        <v>119</v>
      </c>
      <c r="AD75" s="10">
        <v>122</v>
      </c>
      <c r="AE75" s="10">
        <v>308</v>
      </c>
      <c r="AF75" s="10">
        <v>459</v>
      </c>
      <c r="AG75" s="10">
        <v>461</v>
      </c>
      <c r="AH75" s="14">
        <v>4475</v>
      </c>
    </row>
    <row r="76" spans="1:34" x14ac:dyDescent="0.25">
      <c r="A76" t="s">
        <v>118</v>
      </c>
      <c r="B76" t="s">
        <v>119</v>
      </c>
      <c r="C76" t="s">
        <v>119</v>
      </c>
      <c r="D76">
        <v>2</v>
      </c>
      <c r="G76" s="10" t="s">
        <v>148</v>
      </c>
      <c r="H76" s="10"/>
      <c r="I76" s="10"/>
      <c r="J76" s="10"/>
      <c r="K76" s="10"/>
      <c r="L76" s="10"/>
      <c r="M76" s="10"/>
      <c r="N76" s="10">
        <v>7</v>
      </c>
      <c r="O76" s="10">
        <v>23</v>
      </c>
      <c r="P76" s="10">
        <v>23</v>
      </c>
      <c r="Q76" s="10">
        <v>8</v>
      </c>
      <c r="R76" s="10">
        <v>8</v>
      </c>
      <c r="S76" s="10">
        <v>8</v>
      </c>
      <c r="T76" s="10">
        <v>8</v>
      </c>
      <c r="U76" s="10">
        <v>23</v>
      </c>
      <c r="V76" s="10"/>
      <c r="W76" s="10">
        <v>23</v>
      </c>
      <c r="X76" s="10">
        <v>23</v>
      </c>
      <c r="Y76" s="10"/>
      <c r="Z76" s="10">
        <v>8</v>
      </c>
      <c r="AA76" s="10">
        <v>23</v>
      </c>
      <c r="AB76" s="10"/>
      <c r="AC76" s="10">
        <v>8</v>
      </c>
      <c r="AD76" s="10">
        <v>8</v>
      </c>
      <c r="AE76" s="10">
        <v>8</v>
      </c>
      <c r="AF76" s="10">
        <v>23</v>
      </c>
      <c r="AG76" s="10">
        <v>23</v>
      </c>
      <c r="AH76" s="14">
        <v>255</v>
      </c>
    </row>
    <row r="77" spans="1:34" x14ac:dyDescent="0.25">
      <c r="A77" t="s">
        <v>118</v>
      </c>
      <c r="B77" t="s">
        <v>136</v>
      </c>
      <c r="C77" t="s">
        <v>159</v>
      </c>
      <c r="D77">
        <v>1</v>
      </c>
      <c r="G77" s="10" t="s">
        <v>151</v>
      </c>
      <c r="H77" s="10"/>
      <c r="I77" s="10"/>
      <c r="J77" s="10"/>
      <c r="K77" s="10"/>
      <c r="L77" s="10">
        <v>1</v>
      </c>
      <c r="M77" s="10"/>
      <c r="N77" s="10">
        <v>10</v>
      </c>
      <c r="O77" s="10">
        <v>15</v>
      </c>
      <c r="P77" s="10">
        <v>15</v>
      </c>
      <c r="Q77" s="10">
        <v>15</v>
      </c>
      <c r="R77" s="10">
        <v>13</v>
      </c>
      <c r="S77" s="10">
        <v>15</v>
      </c>
      <c r="T77" s="10">
        <v>14</v>
      </c>
      <c r="U77" s="10">
        <v>15</v>
      </c>
      <c r="V77" s="10"/>
      <c r="W77" s="10">
        <v>15</v>
      </c>
      <c r="X77" s="10">
        <v>15</v>
      </c>
      <c r="Y77" s="10"/>
      <c r="Z77" s="10"/>
      <c r="AA77" s="10">
        <v>14</v>
      </c>
      <c r="AB77" s="10"/>
      <c r="AC77" s="10"/>
      <c r="AD77" s="10">
        <v>6</v>
      </c>
      <c r="AE77" s="10">
        <v>13</v>
      </c>
      <c r="AF77" s="10">
        <v>15</v>
      </c>
      <c r="AG77" s="10">
        <v>15</v>
      </c>
      <c r="AH77" s="14">
        <v>206</v>
      </c>
    </row>
    <row r="78" spans="1:34" x14ac:dyDescent="0.25">
      <c r="A78" t="s">
        <v>118</v>
      </c>
      <c r="B78" t="s">
        <v>148</v>
      </c>
      <c r="C78" t="s">
        <v>116</v>
      </c>
      <c r="D78">
        <v>1</v>
      </c>
      <c r="G78" s="10" t="s">
        <v>127</v>
      </c>
      <c r="H78" s="10">
        <v>1</v>
      </c>
      <c r="I78" s="10">
        <v>4</v>
      </c>
      <c r="J78" s="10">
        <v>4</v>
      </c>
      <c r="K78" s="10">
        <v>1</v>
      </c>
      <c r="L78" s="10">
        <v>14</v>
      </c>
      <c r="M78" s="10">
        <v>1</v>
      </c>
      <c r="N78" s="10">
        <v>62</v>
      </c>
      <c r="O78" s="10">
        <v>147</v>
      </c>
      <c r="P78" s="10">
        <v>170</v>
      </c>
      <c r="Q78" s="10">
        <v>103</v>
      </c>
      <c r="R78" s="10">
        <v>77</v>
      </c>
      <c r="S78" s="10">
        <v>111</v>
      </c>
      <c r="T78" s="10">
        <v>74</v>
      </c>
      <c r="U78" s="10">
        <v>170</v>
      </c>
      <c r="V78" s="10">
        <v>4</v>
      </c>
      <c r="W78" s="10">
        <v>130</v>
      </c>
      <c r="X78" s="10">
        <v>170</v>
      </c>
      <c r="Y78" s="10">
        <v>4</v>
      </c>
      <c r="Z78" s="10">
        <v>31</v>
      </c>
      <c r="AA78" s="10">
        <v>133</v>
      </c>
      <c r="AB78" s="10">
        <v>2</v>
      </c>
      <c r="AC78" s="10">
        <v>43</v>
      </c>
      <c r="AD78" s="10">
        <v>46</v>
      </c>
      <c r="AE78" s="10">
        <v>101</v>
      </c>
      <c r="AF78" s="10">
        <v>185</v>
      </c>
      <c r="AG78" s="10">
        <v>169</v>
      </c>
      <c r="AH78" s="14">
        <v>1957</v>
      </c>
    </row>
    <row r="79" spans="1:34" x14ac:dyDescent="0.25">
      <c r="A79" t="s">
        <v>118</v>
      </c>
      <c r="B79" t="s">
        <v>148</v>
      </c>
      <c r="C79" t="s">
        <v>123</v>
      </c>
      <c r="D79">
        <v>2</v>
      </c>
      <c r="G79" s="10" t="s">
        <v>138</v>
      </c>
      <c r="H79" s="10"/>
      <c r="I79" s="10">
        <v>2</v>
      </c>
      <c r="J79" s="10">
        <v>2</v>
      </c>
      <c r="K79" s="10"/>
      <c r="L79" s="10">
        <v>4</v>
      </c>
      <c r="M79" s="10"/>
      <c r="N79" s="10">
        <v>13</v>
      </c>
      <c r="O79" s="10">
        <v>38</v>
      </c>
      <c r="P79" s="10">
        <v>38</v>
      </c>
      <c r="Q79" s="10">
        <v>38</v>
      </c>
      <c r="R79" s="10">
        <v>37</v>
      </c>
      <c r="S79" s="10">
        <v>38</v>
      </c>
      <c r="T79" s="10">
        <v>33</v>
      </c>
      <c r="U79" s="10">
        <v>38</v>
      </c>
      <c r="V79" s="10">
        <v>3</v>
      </c>
      <c r="W79" s="10">
        <v>38</v>
      </c>
      <c r="X79" s="10">
        <v>38</v>
      </c>
      <c r="Y79" s="10">
        <v>3</v>
      </c>
      <c r="Z79" s="10"/>
      <c r="AA79" s="10">
        <v>34</v>
      </c>
      <c r="AB79" s="10">
        <v>1</v>
      </c>
      <c r="AC79" s="10">
        <v>14</v>
      </c>
      <c r="AD79" s="10">
        <v>14</v>
      </c>
      <c r="AE79" s="10">
        <v>28</v>
      </c>
      <c r="AF79" s="10">
        <v>43</v>
      </c>
      <c r="AG79" s="10">
        <v>43</v>
      </c>
      <c r="AH79" s="14">
        <v>540</v>
      </c>
    </row>
    <row r="80" spans="1:34" x14ac:dyDescent="0.25">
      <c r="A80" t="s">
        <v>118</v>
      </c>
      <c r="B80" t="s">
        <v>148</v>
      </c>
      <c r="C80" t="s">
        <v>125</v>
      </c>
      <c r="D80">
        <v>3</v>
      </c>
      <c r="G80" s="10" t="s">
        <v>152</v>
      </c>
      <c r="H80" s="10"/>
      <c r="I80" s="10"/>
      <c r="J80" s="10"/>
      <c r="K80" s="10"/>
      <c r="L80" s="10">
        <v>5</v>
      </c>
      <c r="M80" s="10"/>
      <c r="N80" s="10">
        <v>7</v>
      </c>
      <c r="O80" s="10">
        <v>34</v>
      </c>
      <c r="P80" s="10">
        <v>36</v>
      </c>
      <c r="Q80" s="10">
        <v>36</v>
      </c>
      <c r="R80" s="10">
        <v>31</v>
      </c>
      <c r="S80" s="10">
        <v>36</v>
      </c>
      <c r="T80" s="10">
        <v>31</v>
      </c>
      <c r="U80" s="10">
        <v>35</v>
      </c>
      <c r="V80" s="10"/>
      <c r="W80" s="10">
        <v>36</v>
      </c>
      <c r="X80" s="10">
        <v>36</v>
      </c>
      <c r="Y80" s="10"/>
      <c r="Z80" s="10"/>
      <c r="AA80" s="10">
        <v>29</v>
      </c>
      <c r="AB80" s="10"/>
      <c r="AC80" s="10">
        <v>6</v>
      </c>
      <c r="AD80" s="10">
        <v>6</v>
      </c>
      <c r="AE80" s="10">
        <v>29</v>
      </c>
      <c r="AF80" s="10">
        <v>43</v>
      </c>
      <c r="AG80" s="10">
        <v>43</v>
      </c>
      <c r="AH80" s="14">
        <v>479</v>
      </c>
    </row>
    <row r="81" spans="1:34" x14ac:dyDescent="0.25">
      <c r="A81" t="s">
        <v>118</v>
      </c>
      <c r="B81" t="s">
        <v>148</v>
      </c>
      <c r="C81" t="s">
        <v>127</v>
      </c>
      <c r="D81">
        <v>1</v>
      </c>
      <c r="G81" s="10" t="s">
        <v>124</v>
      </c>
      <c r="H81" s="10"/>
      <c r="I81" s="10">
        <v>3</v>
      </c>
      <c r="J81" s="10">
        <v>3</v>
      </c>
      <c r="K81" s="10"/>
      <c r="L81" s="10">
        <v>18</v>
      </c>
      <c r="M81" s="10"/>
      <c r="N81" s="10">
        <v>25</v>
      </c>
      <c r="O81" s="10">
        <v>50</v>
      </c>
      <c r="P81" s="10">
        <v>52</v>
      </c>
      <c r="Q81" s="10">
        <v>46</v>
      </c>
      <c r="R81" s="10">
        <v>42</v>
      </c>
      <c r="S81" s="10">
        <v>53</v>
      </c>
      <c r="T81" s="10">
        <v>35</v>
      </c>
      <c r="U81" s="10">
        <v>53</v>
      </c>
      <c r="V81" s="10">
        <v>7</v>
      </c>
      <c r="W81" s="10">
        <v>53</v>
      </c>
      <c r="X81" s="10">
        <v>53</v>
      </c>
      <c r="Y81" s="10">
        <v>7</v>
      </c>
      <c r="Z81" s="10"/>
      <c r="AA81" s="10">
        <v>35</v>
      </c>
      <c r="AB81" s="10"/>
      <c r="AC81" s="10">
        <v>10</v>
      </c>
      <c r="AD81" s="10">
        <v>10</v>
      </c>
      <c r="AE81" s="10">
        <v>37</v>
      </c>
      <c r="AF81" s="10">
        <v>115</v>
      </c>
      <c r="AG81" s="10">
        <v>115</v>
      </c>
      <c r="AH81" s="14">
        <v>822</v>
      </c>
    </row>
    <row r="82" spans="1:34" x14ac:dyDescent="0.25">
      <c r="A82" t="s">
        <v>118</v>
      </c>
      <c r="B82" t="s">
        <v>129</v>
      </c>
      <c r="C82" t="s">
        <v>129</v>
      </c>
      <c r="D82">
        <v>2</v>
      </c>
      <c r="G82" s="10" t="s">
        <v>128</v>
      </c>
      <c r="H82" s="10"/>
      <c r="I82" s="10"/>
      <c r="J82" s="10"/>
      <c r="K82" s="10"/>
      <c r="L82" s="10">
        <v>1</v>
      </c>
      <c r="M82" s="10"/>
      <c r="N82" s="10"/>
      <c r="O82" s="10">
        <v>1</v>
      </c>
      <c r="P82" s="10">
        <v>1</v>
      </c>
      <c r="Q82" s="10">
        <v>1</v>
      </c>
      <c r="R82" s="10"/>
      <c r="S82" s="10"/>
      <c r="T82" s="10"/>
      <c r="U82" s="10">
        <v>1</v>
      </c>
      <c r="V82" s="10"/>
      <c r="W82" s="10">
        <v>1</v>
      </c>
      <c r="X82" s="10">
        <v>1</v>
      </c>
      <c r="Y82" s="10"/>
      <c r="Z82" s="10"/>
      <c r="AA82" s="10"/>
      <c r="AB82" s="10"/>
      <c r="AC82" s="10"/>
      <c r="AD82" s="10"/>
      <c r="AE82" s="10">
        <v>1</v>
      </c>
      <c r="AF82" s="10">
        <v>2</v>
      </c>
      <c r="AG82" s="10">
        <v>2</v>
      </c>
      <c r="AH82" s="14">
        <v>12</v>
      </c>
    </row>
    <row r="83" spans="1:34" x14ac:dyDescent="0.25">
      <c r="A83" t="s">
        <v>4</v>
      </c>
      <c r="B83" t="s">
        <v>126</v>
      </c>
      <c r="C83" t="s">
        <v>126</v>
      </c>
      <c r="D83">
        <v>24</v>
      </c>
      <c r="G83" s="10" t="s">
        <v>130</v>
      </c>
      <c r="H83" s="10"/>
      <c r="I83" s="10"/>
      <c r="J83" s="10"/>
      <c r="K83" s="10"/>
      <c r="L83" s="10"/>
      <c r="M83" s="10"/>
      <c r="N83" s="10">
        <v>8</v>
      </c>
      <c r="O83" s="10">
        <v>9</v>
      </c>
      <c r="P83" s="10">
        <v>12</v>
      </c>
      <c r="Q83" s="10">
        <v>8</v>
      </c>
      <c r="R83" s="10">
        <v>12</v>
      </c>
      <c r="S83" s="10">
        <v>12</v>
      </c>
      <c r="T83" s="10">
        <v>12</v>
      </c>
      <c r="U83" s="10">
        <v>12</v>
      </c>
      <c r="V83" s="10"/>
      <c r="W83" s="10">
        <v>12</v>
      </c>
      <c r="X83" s="10">
        <v>12</v>
      </c>
      <c r="Y83" s="10"/>
      <c r="Z83" s="10"/>
      <c r="AA83" s="10">
        <v>12</v>
      </c>
      <c r="AB83" s="10"/>
      <c r="AC83" s="10"/>
      <c r="AD83" s="10"/>
      <c r="AE83" s="10">
        <v>4</v>
      </c>
      <c r="AF83" s="10">
        <v>13</v>
      </c>
      <c r="AG83" s="10">
        <v>13</v>
      </c>
      <c r="AH83" s="14">
        <v>151</v>
      </c>
    </row>
    <row r="84" spans="1:34" x14ac:dyDescent="0.25">
      <c r="A84" t="s">
        <v>4</v>
      </c>
      <c r="B84" t="s">
        <v>132</v>
      </c>
      <c r="C84" t="s">
        <v>132</v>
      </c>
      <c r="D84">
        <v>4</v>
      </c>
      <c r="G84" s="10" t="s">
        <v>135</v>
      </c>
      <c r="H84" s="10"/>
      <c r="I84" s="10"/>
      <c r="J84" s="10"/>
      <c r="K84" s="10"/>
      <c r="L84" s="10">
        <v>1</v>
      </c>
      <c r="M84" s="10"/>
      <c r="N84" s="10">
        <v>48</v>
      </c>
      <c r="O84" s="10">
        <v>56</v>
      </c>
      <c r="P84" s="10">
        <v>63</v>
      </c>
      <c r="Q84" s="10">
        <v>40</v>
      </c>
      <c r="R84" s="10">
        <v>63</v>
      </c>
      <c r="S84" s="10">
        <v>69</v>
      </c>
      <c r="T84" s="10">
        <v>63</v>
      </c>
      <c r="U84" s="10">
        <v>63</v>
      </c>
      <c r="V84" s="10"/>
      <c r="W84" s="10">
        <v>63</v>
      </c>
      <c r="X84" s="10">
        <v>64</v>
      </c>
      <c r="Y84" s="10"/>
      <c r="Z84" s="10"/>
      <c r="AA84" s="10">
        <v>63</v>
      </c>
      <c r="AB84" s="10"/>
      <c r="AC84" s="10"/>
      <c r="AD84" s="10"/>
      <c r="AE84" s="10">
        <v>32</v>
      </c>
      <c r="AF84" s="10">
        <v>65</v>
      </c>
      <c r="AG84" s="10">
        <v>66</v>
      </c>
      <c r="AH84" s="14">
        <v>819</v>
      </c>
    </row>
    <row r="85" spans="1:34" x14ac:dyDescent="0.25">
      <c r="A85" t="s">
        <v>4</v>
      </c>
      <c r="B85" t="s">
        <v>119</v>
      </c>
      <c r="C85" t="s">
        <v>119</v>
      </c>
      <c r="D85">
        <v>60</v>
      </c>
      <c r="G85" s="10" t="s">
        <v>147</v>
      </c>
      <c r="H85" s="10"/>
      <c r="I85" s="10"/>
      <c r="J85" s="10"/>
      <c r="K85" s="10"/>
      <c r="L85" s="10">
        <v>18</v>
      </c>
      <c r="M85" s="10"/>
      <c r="N85" s="10">
        <v>62</v>
      </c>
      <c r="O85" s="10">
        <v>124</v>
      </c>
      <c r="P85" s="10">
        <v>131</v>
      </c>
      <c r="Q85" s="10">
        <v>104</v>
      </c>
      <c r="R85" s="10">
        <v>82</v>
      </c>
      <c r="S85" s="10">
        <v>95</v>
      </c>
      <c r="T85" s="10">
        <v>74</v>
      </c>
      <c r="U85" s="10">
        <v>131</v>
      </c>
      <c r="V85" s="10">
        <v>8</v>
      </c>
      <c r="W85" s="10">
        <v>126</v>
      </c>
      <c r="X85" s="10">
        <v>111</v>
      </c>
      <c r="Y85" s="10">
        <v>8</v>
      </c>
      <c r="Z85" s="10">
        <v>36</v>
      </c>
      <c r="AA85" s="10">
        <v>93</v>
      </c>
      <c r="AB85" s="10"/>
      <c r="AC85" s="10">
        <v>43</v>
      </c>
      <c r="AD85" s="10">
        <v>54</v>
      </c>
      <c r="AE85" s="10">
        <v>74</v>
      </c>
      <c r="AF85" s="10">
        <v>236</v>
      </c>
      <c r="AG85" s="10">
        <v>235</v>
      </c>
      <c r="AH85" s="14">
        <v>1845</v>
      </c>
    </row>
    <row r="86" spans="1:34" x14ac:dyDescent="0.25">
      <c r="A86" t="s">
        <v>4</v>
      </c>
      <c r="B86" t="s">
        <v>136</v>
      </c>
      <c r="C86" t="s">
        <v>131</v>
      </c>
      <c r="D86">
        <v>22</v>
      </c>
      <c r="G86" s="10" t="s">
        <v>149</v>
      </c>
      <c r="H86" s="10"/>
      <c r="I86" s="10"/>
      <c r="J86" s="10"/>
      <c r="K86" s="10"/>
      <c r="L86" s="10"/>
      <c r="M86" s="10"/>
      <c r="N86" s="10"/>
      <c r="O86" s="10">
        <v>13</v>
      </c>
      <c r="P86" s="10">
        <v>13</v>
      </c>
      <c r="Q86" s="10"/>
      <c r="R86" s="10"/>
      <c r="S86" s="10"/>
      <c r="T86" s="10"/>
      <c r="U86" s="10">
        <v>13</v>
      </c>
      <c r="V86" s="10"/>
      <c r="W86" s="10">
        <v>13</v>
      </c>
      <c r="X86" s="10">
        <v>13</v>
      </c>
      <c r="Y86" s="10"/>
      <c r="Z86" s="10"/>
      <c r="AA86" s="10">
        <v>13</v>
      </c>
      <c r="AB86" s="10"/>
      <c r="AC86" s="10"/>
      <c r="AD86" s="10"/>
      <c r="AE86" s="10"/>
      <c r="AF86" s="10">
        <v>13</v>
      </c>
      <c r="AG86" s="10">
        <v>13</v>
      </c>
      <c r="AH86" s="14">
        <v>104</v>
      </c>
    </row>
    <row r="87" spans="1:34" x14ac:dyDescent="0.25">
      <c r="A87" t="s">
        <v>4</v>
      </c>
      <c r="B87" t="s">
        <v>136</v>
      </c>
      <c r="C87" t="s">
        <v>121</v>
      </c>
      <c r="D87">
        <v>633</v>
      </c>
      <c r="G87" s="10" t="s">
        <v>150</v>
      </c>
      <c r="H87" s="10"/>
      <c r="I87" s="10"/>
      <c r="J87" s="10"/>
      <c r="K87" s="10"/>
      <c r="L87" s="10">
        <v>1</v>
      </c>
      <c r="M87" s="10"/>
      <c r="N87" s="10"/>
      <c r="O87" s="10">
        <v>1</v>
      </c>
      <c r="P87" s="10">
        <v>1</v>
      </c>
      <c r="Q87" s="10">
        <v>1</v>
      </c>
      <c r="R87" s="10">
        <v>1</v>
      </c>
      <c r="S87" s="10">
        <v>1</v>
      </c>
      <c r="T87" s="10"/>
      <c r="U87" s="10">
        <v>1</v>
      </c>
      <c r="V87" s="10">
        <v>1</v>
      </c>
      <c r="W87" s="10">
        <v>1</v>
      </c>
      <c r="X87" s="10">
        <v>1</v>
      </c>
      <c r="Y87" s="10">
        <v>1</v>
      </c>
      <c r="Z87" s="10"/>
      <c r="AA87" s="10"/>
      <c r="AB87" s="10"/>
      <c r="AC87" s="10">
        <v>1</v>
      </c>
      <c r="AD87" s="10">
        <v>1</v>
      </c>
      <c r="AE87" s="10">
        <v>1</v>
      </c>
      <c r="AF87" s="10">
        <v>1</v>
      </c>
      <c r="AG87" s="10">
        <v>1</v>
      </c>
      <c r="AH87" s="14">
        <v>16</v>
      </c>
    </row>
    <row r="88" spans="1:34" x14ac:dyDescent="0.25">
      <c r="A88" t="s">
        <v>4</v>
      </c>
      <c r="B88" t="s">
        <v>136</v>
      </c>
      <c r="C88" t="s">
        <v>137</v>
      </c>
      <c r="D88">
        <v>104</v>
      </c>
      <c r="G88" s="10" t="s">
        <v>153</v>
      </c>
      <c r="H88" s="10"/>
      <c r="I88" s="10"/>
      <c r="J88" s="10"/>
      <c r="K88" s="10"/>
      <c r="L88" s="10">
        <v>7</v>
      </c>
      <c r="M88" s="10"/>
      <c r="N88" s="10">
        <v>2</v>
      </c>
      <c r="O88" s="10">
        <v>45</v>
      </c>
      <c r="P88" s="10">
        <v>46</v>
      </c>
      <c r="Q88" s="10">
        <v>9</v>
      </c>
      <c r="R88" s="10">
        <v>2</v>
      </c>
      <c r="S88" s="10">
        <v>8</v>
      </c>
      <c r="T88" s="10">
        <v>2</v>
      </c>
      <c r="U88" s="10">
        <v>46</v>
      </c>
      <c r="V88" s="10"/>
      <c r="W88" s="10">
        <v>46</v>
      </c>
      <c r="X88" s="10">
        <v>46</v>
      </c>
      <c r="Y88" s="10"/>
      <c r="Z88" s="10"/>
      <c r="AA88" s="10">
        <v>39</v>
      </c>
      <c r="AB88" s="10"/>
      <c r="AC88" s="10"/>
      <c r="AD88" s="10"/>
      <c r="AE88" s="10">
        <v>9</v>
      </c>
      <c r="AF88" s="10">
        <v>46</v>
      </c>
      <c r="AG88" s="10">
        <v>46</v>
      </c>
      <c r="AH88" s="14">
        <v>399</v>
      </c>
    </row>
    <row r="89" spans="1:34" x14ac:dyDescent="0.25">
      <c r="A89" t="s">
        <v>4</v>
      </c>
      <c r="B89" t="s">
        <v>136</v>
      </c>
      <c r="C89" t="s">
        <v>161</v>
      </c>
      <c r="D89">
        <v>288</v>
      </c>
      <c r="G89" s="10" t="s">
        <v>129</v>
      </c>
      <c r="H89" s="10">
        <v>2</v>
      </c>
      <c r="I89" s="10">
        <v>2</v>
      </c>
      <c r="J89" s="10">
        <v>2</v>
      </c>
      <c r="K89" s="10">
        <v>2</v>
      </c>
      <c r="L89" s="10">
        <v>25</v>
      </c>
      <c r="M89" s="10">
        <v>2</v>
      </c>
      <c r="N89" s="10">
        <v>3</v>
      </c>
      <c r="O89" s="10">
        <v>131</v>
      </c>
      <c r="P89" s="10">
        <v>139</v>
      </c>
      <c r="Q89" s="10">
        <v>77</v>
      </c>
      <c r="R89" s="10">
        <v>7</v>
      </c>
      <c r="S89" s="10">
        <v>35</v>
      </c>
      <c r="T89" s="10">
        <v>3</v>
      </c>
      <c r="U89" s="10">
        <v>170</v>
      </c>
      <c r="V89" s="10"/>
      <c r="W89" s="10">
        <v>130</v>
      </c>
      <c r="X89" s="10">
        <v>139</v>
      </c>
      <c r="Y89" s="10"/>
      <c r="Z89" s="10"/>
      <c r="AA89" s="10">
        <v>76</v>
      </c>
      <c r="AB89" s="10">
        <v>2</v>
      </c>
      <c r="AC89" s="10">
        <v>6</v>
      </c>
      <c r="AD89" s="10">
        <v>7</v>
      </c>
      <c r="AE89" s="10">
        <v>36</v>
      </c>
      <c r="AF89" s="10">
        <v>289</v>
      </c>
      <c r="AG89" s="10">
        <v>289</v>
      </c>
      <c r="AH89" s="14">
        <v>1574</v>
      </c>
    </row>
    <row r="90" spans="1:34" x14ac:dyDescent="0.25">
      <c r="A90" t="s">
        <v>4</v>
      </c>
      <c r="B90" t="s">
        <v>136</v>
      </c>
      <c r="C90" t="s">
        <v>155</v>
      </c>
      <c r="D90">
        <v>54</v>
      </c>
      <c r="G90" s="10" t="s">
        <v>154</v>
      </c>
      <c r="H90" s="10"/>
      <c r="I90" s="10"/>
      <c r="J90" s="10"/>
      <c r="K90" s="10"/>
      <c r="L90" s="10">
        <v>2</v>
      </c>
      <c r="M90" s="10"/>
      <c r="N90" s="10">
        <v>4</v>
      </c>
      <c r="O90" s="10">
        <v>10</v>
      </c>
      <c r="P90" s="10">
        <v>10</v>
      </c>
      <c r="Q90" s="10">
        <v>10</v>
      </c>
      <c r="R90" s="10">
        <v>9</v>
      </c>
      <c r="S90" s="10">
        <v>10</v>
      </c>
      <c r="T90" s="10">
        <v>5</v>
      </c>
      <c r="U90" s="10">
        <v>10</v>
      </c>
      <c r="V90" s="10">
        <v>2</v>
      </c>
      <c r="W90" s="10">
        <v>10</v>
      </c>
      <c r="X90" s="10">
        <v>10</v>
      </c>
      <c r="Y90" s="10"/>
      <c r="Z90" s="10"/>
      <c r="AA90" s="10">
        <v>4</v>
      </c>
      <c r="AB90" s="10"/>
      <c r="AC90" s="10">
        <v>4</v>
      </c>
      <c r="AD90" s="10">
        <v>4</v>
      </c>
      <c r="AE90" s="10">
        <v>9</v>
      </c>
      <c r="AF90" s="10">
        <v>47</v>
      </c>
      <c r="AG90" s="10">
        <v>47</v>
      </c>
      <c r="AH90" s="14">
        <v>207</v>
      </c>
    </row>
    <row r="91" spans="1:34" x14ac:dyDescent="0.25">
      <c r="A91" t="s">
        <v>4</v>
      </c>
      <c r="B91" t="s">
        <v>144</v>
      </c>
      <c r="C91" t="s">
        <v>144</v>
      </c>
      <c r="D91">
        <v>32</v>
      </c>
      <c r="G91" s="10" t="s">
        <v>140</v>
      </c>
      <c r="H91" s="10" t="s">
        <v>157</v>
      </c>
      <c r="I91" s="10">
        <v>1</v>
      </c>
      <c r="J91" s="10">
        <v>1</v>
      </c>
      <c r="K91" s="10"/>
      <c r="L91" s="10">
        <v>103</v>
      </c>
      <c r="M91" s="10"/>
      <c r="N91" s="10">
        <v>42</v>
      </c>
      <c r="O91" s="10">
        <v>287</v>
      </c>
      <c r="P91" s="10">
        <v>318</v>
      </c>
      <c r="Q91" s="10">
        <v>241</v>
      </c>
      <c r="R91" s="10">
        <v>112</v>
      </c>
      <c r="S91" s="10">
        <v>182</v>
      </c>
      <c r="T91" s="10">
        <v>47</v>
      </c>
      <c r="U91" s="10">
        <v>369</v>
      </c>
      <c r="V91" s="10">
        <v>5</v>
      </c>
      <c r="W91" s="10">
        <v>274</v>
      </c>
      <c r="X91" s="10">
        <v>275</v>
      </c>
      <c r="Y91" s="10"/>
      <c r="Z91" s="10"/>
      <c r="AA91" s="10">
        <v>124</v>
      </c>
      <c r="AB91" s="10"/>
      <c r="AC91" s="10">
        <v>85</v>
      </c>
      <c r="AD91" s="10">
        <v>85</v>
      </c>
      <c r="AE91" s="10">
        <v>180</v>
      </c>
      <c r="AF91" s="10">
        <v>489</v>
      </c>
      <c r="AG91" s="10">
        <v>477</v>
      </c>
      <c r="AH91" s="14">
        <v>3697</v>
      </c>
    </row>
    <row r="92" spans="1:34" x14ac:dyDescent="0.25">
      <c r="A92" t="s">
        <v>4</v>
      </c>
      <c r="B92" t="s">
        <v>145</v>
      </c>
      <c r="C92" t="s">
        <v>145</v>
      </c>
      <c r="D92">
        <v>4</v>
      </c>
      <c r="G92" s="14" t="s">
        <v>64</v>
      </c>
      <c r="H92" s="14">
        <v>12</v>
      </c>
      <c r="I92" s="14">
        <v>46</v>
      </c>
      <c r="J92" s="14">
        <v>45</v>
      </c>
      <c r="K92" s="14">
        <v>12</v>
      </c>
      <c r="L92" s="14">
        <v>1704</v>
      </c>
      <c r="M92" s="14">
        <v>12</v>
      </c>
      <c r="N92" s="14">
        <v>1693</v>
      </c>
      <c r="O92" s="14">
        <v>4253</v>
      </c>
      <c r="P92" s="14">
        <v>5770</v>
      </c>
      <c r="Q92" s="14">
        <v>3907</v>
      </c>
      <c r="R92" s="14">
        <v>2730</v>
      </c>
      <c r="S92" s="14">
        <v>3607</v>
      </c>
      <c r="T92" s="14">
        <v>959</v>
      </c>
      <c r="U92" s="14">
        <v>5448</v>
      </c>
      <c r="V92" s="14">
        <v>577</v>
      </c>
      <c r="W92" s="14">
        <v>4745</v>
      </c>
      <c r="X92" s="14">
        <v>5594</v>
      </c>
      <c r="Y92" s="14">
        <v>556</v>
      </c>
      <c r="Z92" s="14">
        <v>320</v>
      </c>
      <c r="AA92" s="14">
        <v>3434</v>
      </c>
      <c r="AB92" s="14">
        <v>14</v>
      </c>
      <c r="AC92" s="14">
        <v>1877</v>
      </c>
      <c r="AD92" s="14">
        <v>1835</v>
      </c>
      <c r="AE92" s="14">
        <v>3588</v>
      </c>
      <c r="AF92" s="14">
        <v>8197</v>
      </c>
      <c r="AG92" s="14">
        <v>8498</v>
      </c>
      <c r="AH92" s="14">
        <v>69433</v>
      </c>
    </row>
    <row r="93" spans="1:34" x14ac:dyDescent="0.25">
      <c r="A93" t="s">
        <v>4</v>
      </c>
      <c r="B93" t="s">
        <v>146</v>
      </c>
      <c r="C93" t="s">
        <v>146</v>
      </c>
      <c r="D93">
        <v>7</v>
      </c>
    </row>
    <row r="94" spans="1:34" x14ac:dyDescent="0.25">
      <c r="A94" t="s">
        <v>4</v>
      </c>
      <c r="B94" t="s">
        <v>148</v>
      </c>
      <c r="C94" t="s">
        <v>116</v>
      </c>
      <c r="D94">
        <v>23</v>
      </c>
    </row>
    <row r="95" spans="1:34" x14ac:dyDescent="0.25">
      <c r="A95" t="s">
        <v>4</v>
      </c>
      <c r="B95" t="s">
        <v>148</v>
      </c>
      <c r="C95" t="s">
        <v>143</v>
      </c>
      <c r="D95">
        <v>1</v>
      </c>
    </row>
    <row r="96" spans="1:34" x14ac:dyDescent="0.25">
      <c r="A96" t="s">
        <v>4</v>
      </c>
      <c r="B96" t="s">
        <v>148</v>
      </c>
      <c r="C96" t="s">
        <v>123</v>
      </c>
      <c r="D96">
        <v>10</v>
      </c>
    </row>
    <row r="97" spans="1:4" x14ac:dyDescent="0.25">
      <c r="A97" t="s">
        <v>4</v>
      </c>
      <c r="B97" t="s">
        <v>148</v>
      </c>
      <c r="C97" t="s">
        <v>125</v>
      </c>
      <c r="D97">
        <v>134</v>
      </c>
    </row>
    <row r="98" spans="1:4" x14ac:dyDescent="0.25">
      <c r="A98" t="s">
        <v>4</v>
      </c>
      <c r="B98" t="s">
        <v>148</v>
      </c>
      <c r="C98" t="s">
        <v>148</v>
      </c>
      <c r="D98">
        <v>7</v>
      </c>
    </row>
    <row r="99" spans="1:4" x14ac:dyDescent="0.25">
      <c r="A99" t="s">
        <v>4</v>
      </c>
      <c r="B99" t="s">
        <v>148</v>
      </c>
      <c r="C99" t="s">
        <v>151</v>
      </c>
      <c r="D99">
        <v>10</v>
      </c>
    </row>
    <row r="100" spans="1:4" x14ac:dyDescent="0.25">
      <c r="A100" t="s">
        <v>4</v>
      </c>
      <c r="B100" t="s">
        <v>148</v>
      </c>
      <c r="C100" t="s">
        <v>127</v>
      </c>
      <c r="D100">
        <v>62</v>
      </c>
    </row>
    <row r="101" spans="1:4" x14ac:dyDescent="0.25">
      <c r="A101" t="s">
        <v>4</v>
      </c>
      <c r="B101" t="s">
        <v>148</v>
      </c>
      <c r="C101" t="s">
        <v>138</v>
      </c>
      <c r="D101">
        <v>13</v>
      </c>
    </row>
    <row r="102" spans="1:4" x14ac:dyDescent="0.25">
      <c r="A102" t="s">
        <v>4</v>
      </c>
      <c r="B102" t="s">
        <v>148</v>
      </c>
      <c r="C102" t="s">
        <v>152</v>
      </c>
      <c r="D102">
        <v>7</v>
      </c>
    </row>
    <row r="103" spans="1:4" x14ac:dyDescent="0.25">
      <c r="A103" t="s">
        <v>4</v>
      </c>
      <c r="B103" t="s">
        <v>149</v>
      </c>
      <c r="C103" t="s">
        <v>124</v>
      </c>
      <c r="D103">
        <v>25</v>
      </c>
    </row>
    <row r="104" spans="1:4" x14ac:dyDescent="0.25">
      <c r="A104" t="s">
        <v>4</v>
      </c>
      <c r="B104" t="s">
        <v>149</v>
      </c>
      <c r="C104" t="s">
        <v>130</v>
      </c>
      <c r="D104">
        <v>8</v>
      </c>
    </row>
    <row r="105" spans="1:4" x14ac:dyDescent="0.25">
      <c r="A105" t="s">
        <v>4</v>
      </c>
      <c r="B105" t="s">
        <v>149</v>
      </c>
      <c r="C105" t="s">
        <v>135</v>
      </c>
      <c r="D105">
        <v>48</v>
      </c>
    </row>
    <row r="106" spans="1:4" x14ac:dyDescent="0.25">
      <c r="A106" t="s">
        <v>4</v>
      </c>
      <c r="B106" t="s">
        <v>149</v>
      </c>
      <c r="C106" t="s">
        <v>147</v>
      </c>
      <c r="D106">
        <v>62</v>
      </c>
    </row>
    <row r="107" spans="1:4" x14ac:dyDescent="0.25">
      <c r="A107" t="s">
        <v>4</v>
      </c>
      <c r="B107" t="s">
        <v>153</v>
      </c>
      <c r="C107" t="s">
        <v>153</v>
      </c>
      <c r="D107">
        <v>2</v>
      </c>
    </row>
    <row r="108" spans="1:4" x14ac:dyDescent="0.25">
      <c r="A108" t="s">
        <v>4</v>
      </c>
      <c r="B108" t="s">
        <v>129</v>
      </c>
      <c r="C108" t="s">
        <v>129</v>
      </c>
      <c r="D108">
        <v>3</v>
      </c>
    </row>
    <row r="109" spans="1:4" x14ac:dyDescent="0.25">
      <c r="A109" t="s">
        <v>4</v>
      </c>
      <c r="B109" t="s">
        <v>154</v>
      </c>
      <c r="C109" t="s">
        <v>154</v>
      </c>
      <c r="D109">
        <v>4</v>
      </c>
    </row>
    <row r="110" spans="1:4" x14ac:dyDescent="0.25">
      <c r="A110" t="s">
        <v>4</v>
      </c>
      <c r="B110" t="s">
        <v>140</v>
      </c>
      <c r="C110" t="s">
        <v>140</v>
      </c>
      <c r="D110">
        <v>42</v>
      </c>
    </row>
    <row r="111" spans="1:4" x14ac:dyDescent="0.25">
      <c r="A111" t="s">
        <v>33</v>
      </c>
      <c r="B111" t="s">
        <v>120</v>
      </c>
      <c r="C111" t="s">
        <v>120</v>
      </c>
      <c r="D111">
        <v>6</v>
      </c>
    </row>
    <row r="112" spans="1:4" x14ac:dyDescent="0.25">
      <c r="A112" t="s">
        <v>33</v>
      </c>
      <c r="B112" t="s">
        <v>122</v>
      </c>
      <c r="C112" t="s">
        <v>122</v>
      </c>
      <c r="D112">
        <v>26</v>
      </c>
    </row>
    <row r="113" spans="1:4" x14ac:dyDescent="0.25">
      <c r="A113" t="s">
        <v>33</v>
      </c>
      <c r="B113" t="s">
        <v>126</v>
      </c>
      <c r="C113" t="s">
        <v>126</v>
      </c>
      <c r="D113">
        <v>40</v>
      </c>
    </row>
    <row r="114" spans="1:4" x14ac:dyDescent="0.25">
      <c r="A114" t="s">
        <v>33</v>
      </c>
      <c r="B114" t="s">
        <v>132</v>
      </c>
      <c r="C114" t="s">
        <v>132</v>
      </c>
      <c r="D114">
        <v>449</v>
      </c>
    </row>
    <row r="115" spans="1:4" x14ac:dyDescent="0.25">
      <c r="A115" t="s">
        <v>33</v>
      </c>
      <c r="B115" t="s">
        <v>119</v>
      </c>
      <c r="C115" t="s">
        <v>119</v>
      </c>
      <c r="D115">
        <v>108</v>
      </c>
    </row>
    <row r="116" spans="1:4" x14ac:dyDescent="0.25">
      <c r="A116" t="s">
        <v>33</v>
      </c>
      <c r="B116" t="s">
        <v>136</v>
      </c>
      <c r="C116" t="s">
        <v>131</v>
      </c>
      <c r="D116">
        <v>37</v>
      </c>
    </row>
    <row r="117" spans="1:4" x14ac:dyDescent="0.25">
      <c r="A117" t="s">
        <v>33</v>
      </c>
      <c r="B117" t="s">
        <v>136</v>
      </c>
      <c r="C117" t="s">
        <v>136</v>
      </c>
      <c r="D117">
        <v>7</v>
      </c>
    </row>
    <row r="118" spans="1:4" x14ac:dyDescent="0.25">
      <c r="A118" t="s">
        <v>33</v>
      </c>
      <c r="B118" t="s">
        <v>136</v>
      </c>
      <c r="C118" t="s">
        <v>121</v>
      </c>
      <c r="D118">
        <v>1179</v>
      </c>
    </row>
    <row r="119" spans="1:4" x14ac:dyDescent="0.25">
      <c r="A119" t="s">
        <v>33</v>
      </c>
      <c r="B119" t="s">
        <v>136</v>
      </c>
      <c r="C119" t="s">
        <v>137</v>
      </c>
      <c r="D119">
        <v>202</v>
      </c>
    </row>
    <row r="120" spans="1:4" x14ac:dyDescent="0.25">
      <c r="A120" t="s">
        <v>33</v>
      </c>
      <c r="B120" t="s">
        <v>136</v>
      </c>
      <c r="C120" t="s">
        <v>139</v>
      </c>
      <c r="D120">
        <v>1</v>
      </c>
    </row>
    <row r="121" spans="1:4" x14ac:dyDescent="0.25">
      <c r="A121" t="s">
        <v>33</v>
      </c>
      <c r="B121" t="s">
        <v>136</v>
      </c>
      <c r="C121" t="s">
        <v>162</v>
      </c>
      <c r="D121">
        <v>1</v>
      </c>
    </row>
    <row r="122" spans="1:4" x14ac:dyDescent="0.25">
      <c r="A122" t="s">
        <v>33</v>
      </c>
      <c r="B122" t="s">
        <v>136</v>
      </c>
      <c r="C122" t="s">
        <v>161</v>
      </c>
      <c r="D122">
        <v>384</v>
      </c>
    </row>
    <row r="123" spans="1:4" x14ac:dyDescent="0.25">
      <c r="A123" t="s">
        <v>33</v>
      </c>
      <c r="B123" t="s">
        <v>136</v>
      </c>
      <c r="C123" t="s">
        <v>155</v>
      </c>
      <c r="D123">
        <v>97</v>
      </c>
    </row>
    <row r="124" spans="1:4" x14ac:dyDescent="0.25">
      <c r="A124" t="s">
        <v>33</v>
      </c>
      <c r="B124" t="s">
        <v>134</v>
      </c>
      <c r="C124" t="s">
        <v>134</v>
      </c>
      <c r="D124">
        <v>10</v>
      </c>
    </row>
    <row r="125" spans="1:4" x14ac:dyDescent="0.25">
      <c r="A125" t="s">
        <v>33</v>
      </c>
      <c r="B125" t="s">
        <v>141</v>
      </c>
      <c r="C125" t="s">
        <v>141</v>
      </c>
      <c r="D125">
        <v>94</v>
      </c>
    </row>
    <row r="126" spans="1:4" x14ac:dyDescent="0.25">
      <c r="A126" t="s">
        <v>33</v>
      </c>
      <c r="B126" t="s">
        <v>142</v>
      </c>
      <c r="C126" t="s">
        <v>142</v>
      </c>
      <c r="D126">
        <v>1</v>
      </c>
    </row>
    <row r="127" spans="1:4" x14ac:dyDescent="0.25">
      <c r="A127" t="s">
        <v>33</v>
      </c>
      <c r="B127" t="s">
        <v>144</v>
      </c>
      <c r="C127" t="s">
        <v>144</v>
      </c>
      <c r="D127">
        <v>82</v>
      </c>
    </row>
    <row r="128" spans="1:4" x14ac:dyDescent="0.25">
      <c r="A128" t="s">
        <v>33</v>
      </c>
      <c r="B128" t="s">
        <v>145</v>
      </c>
      <c r="C128" t="s">
        <v>145</v>
      </c>
      <c r="D128">
        <v>8</v>
      </c>
    </row>
    <row r="129" spans="1:4" x14ac:dyDescent="0.25">
      <c r="A129" t="s">
        <v>33</v>
      </c>
      <c r="B129" t="s">
        <v>146</v>
      </c>
      <c r="C129" t="s">
        <v>146</v>
      </c>
      <c r="D129">
        <v>13</v>
      </c>
    </row>
    <row r="130" spans="1:4" x14ac:dyDescent="0.25">
      <c r="A130" t="s">
        <v>33</v>
      </c>
      <c r="B130" t="s">
        <v>148</v>
      </c>
      <c r="C130" t="s">
        <v>116</v>
      </c>
      <c r="D130">
        <v>165</v>
      </c>
    </row>
    <row r="131" spans="1:4" x14ac:dyDescent="0.25">
      <c r="A131" t="s">
        <v>33</v>
      </c>
      <c r="B131" t="s">
        <v>148</v>
      </c>
      <c r="C131" t="s">
        <v>133</v>
      </c>
      <c r="D131">
        <v>105</v>
      </c>
    </row>
    <row r="132" spans="1:4" x14ac:dyDescent="0.25">
      <c r="A132" t="s">
        <v>33</v>
      </c>
      <c r="B132" t="s">
        <v>148</v>
      </c>
      <c r="C132" t="s">
        <v>143</v>
      </c>
      <c r="D132">
        <v>1</v>
      </c>
    </row>
    <row r="133" spans="1:4" x14ac:dyDescent="0.25">
      <c r="A133" t="s">
        <v>33</v>
      </c>
      <c r="B133" t="s">
        <v>148</v>
      </c>
      <c r="C133" t="s">
        <v>123</v>
      </c>
      <c r="D133">
        <v>28</v>
      </c>
    </row>
    <row r="134" spans="1:4" x14ac:dyDescent="0.25">
      <c r="A134" t="s">
        <v>33</v>
      </c>
      <c r="B134" t="s">
        <v>148</v>
      </c>
      <c r="C134" t="s">
        <v>125</v>
      </c>
      <c r="D134">
        <v>225</v>
      </c>
    </row>
    <row r="135" spans="1:4" x14ac:dyDescent="0.25">
      <c r="A135" t="s">
        <v>33</v>
      </c>
      <c r="B135" t="s">
        <v>148</v>
      </c>
      <c r="C135" t="s">
        <v>148</v>
      </c>
      <c r="D135">
        <v>23</v>
      </c>
    </row>
    <row r="136" spans="1:4" x14ac:dyDescent="0.25">
      <c r="A136" t="s">
        <v>33</v>
      </c>
      <c r="B136" t="s">
        <v>148</v>
      </c>
      <c r="C136" t="s">
        <v>151</v>
      </c>
      <c r="D136">
        <v>15</v>
      </c>
    </row>
    <row r="137" spans="1:4" x14ac:dyDescent="0.25">
      <c r="A137" t="s">
        <v>33</v>
      </c>
      <c r="B137" t="s">
        <v>148</v>
      </c>
      <c r="C137" t="s">
        <v>127</v>
      </c>
      <c r="D137">
        <v>147</v>
      </c>
    </row>
    <row r="138" spans="1:4" x14ac:dyDescent="0.25">
      <c r="A138" t="s">
        <v>33</v>
      </c>
      <c r="B138" t="s">
        <v>148</v>
      </c>
      <c r="C138" t="s">
        <v>138</v>
      </c>
      <c r="D138">
        <v>38</v>
      </c>
    </row>
    <row r="139" spans="1:4" x14ac:dyDescent="0.25">
      <c r="A139" t="s">
        <v>33</v>
      </c>
      <c r="B139" t="s">
        <v>148</v>
      </c>
      <c r="C139" t="s">
        <v>152</v>
      </c>
      <c r="D139">
        <v>34</v>
      </c>
    </row>
    <row r="140" spans="1:4" x14ac:dyDescent="0.25">
      <c r="A140" t="s">
        <v>33</v>
      </c>
      <c r="B140" t="s">
        <v>149</v>
      </c>
      <c r="C140" t="s">
        <v>124</v>
      </c>
      <c r="D140">
        <v>50</v>
      </c>
    </row>
    <row r="141" spans="1:4" x14ac:dyDescent="0.25">
      <c r="A141" t="s">
        <v>33</v>
      </c>
      <c r="B141" t="s">
        <v>149</v>
      </c>
      <c r="C141" t="s">
        <v>128</v>
      </c>
      <c r="D141">
        <v>1</v>
      </c>
    </row>
    <row r="142" spans="1:4" x14ac:dyDescent="0.25">
      <c r="A142" t="s">
        <v>33</v>
      </c>
      <c r="B142" t="s">
        <v>149</v>
      </c>
      <c r="C142" t="s">
        <v>130</v>
      </c>
      <c r="D142">
        <v>9</v>
      </c>
    </row>
    <row r="143" spans="1:4" x14ac:dyDescent="0.25">
      <c r="A143" t="s">
        <v>33</v>
      </c>
      <c r="B143" t="s">
        <v>149</v>
      </c>
      <c r="C143" t="s">
        <v>135</v>
      </c>
      <c r="D143">
        <v>56</v>
      </c>
    </row>
    <row r="144" spans="1:4" x14ac:dyDescent="0.25">
      <c r="A144" t="s">
        <v>33</v>
      </c>
      <c r="B144" t="s">
        <v>149</v>
      </c>
      <c r="C144" t="s">
        <v>147</v>
      </c>
      <c r="D144">
        <v>124</v>
      </c>
    </row>
    <row r="145" spans="1:4" x14ac:dyDescent="0.25">
      <c r="A145" t="s">
        <v>33</v>
      </c>
      <c r="B145" t="s">
        <v>149</v>
      </c>
      <c r="C145" t="s">
        <v>149</v>
      </c>
      <c r="D145">
        <v>13</v>
      </c>
    </row>
    <row r="146" spans="1:4" x14ac:dyDescent="0.25">
      <c r="A146" t="s">
        <v>33</v>
      </c>
      <c r="B146" t="s">
        <v>149</v>
      </c>
      <c r="C146" t="s">
        <v>150</v>
      </c>
      <c r="D146">
        <v>1</v>
      </c>
    </row>
    <row r="147" spans="1:4" x14ac:dyDescent="0.25">
      <c r="A147" t="s">
        <v>33</v>
      </c>
      <c r="B147" t="s">
        <v>153</v>
      </c>
      <c r="C147" t="s">
        <v>153</v>
      </c>
      <c r="D147">
        <v>45</v>
      </c>
    </row>
    <row r="148" spans="1:4" x14ac:dyDescent="0.25">
      <c r="A148" t="s">
        <v>33</v>
      </c>
      <c r="B148" t="s">
        <v>129</v>
      </c>
      <c r="C148" t="s">
        <v>129</v>
      </c>
      <c r="D148">
        <v>131</v>
      </c>
    </row>
    <row r="149" spans="1:4" x14ac:dyDescent="0.25">
      <c r="A149" t="s">
        <v>33</v>
      </c>
      <c r="B149" t="s">
        <v>154</v>
      </c>
      <c r="C149" t="s">
        <v>154</v>
      </c>
      <c r="D149">
        <v>10</v>
      </c>
    </row>
    <row r="150" spans="1:4" x14ac:dyDescent="0.25">
      <c r="A150" t="s">
        <v>33</v>
      </c>
      <c r="B150" t="s">
        <v>140</v>
      </c>
      <c r="C150" t="s">
        <v>140</v>
      </c>
      <c r="D150">
        <v>287</v>
      </c>
    </row>
    <row r="151" spans="1:4" x14ac:dyDescent="0.25">
      <c r="A151" t="s">
        <v>16</v>
      </c>
      <c r="B151" t="s">
        <v>120</v>
      </c>
      <c r="C151" t="s">
        <v>120</v>
      </c>
      <c r="D151">
        <v>6</v>
      </c>
    </row>
    <row r="152" spans="1:4" x14ac:dyDescent="0.25">
      <c r="A152" t="s">
        <v>16</v>
      </c>
      <c r="B152" t="s">
        <v>122</v>
      </c>
      <c r="C152" t="s">
        <v>122</v>
      </c>
      <c r="D152">
        <v>53</v>
      </c>
    </row>
    <row r="153" spans="1:4" x14ac:dyDescent="0.25">
      <c r="A153" t="s">
        <v>16</v>
      </c>
      <c r="B153" t="s">
        <v>126</v>
      </c>
      <c r="C153" t="s">
        <v>126</v>
      </c>
      <c r="D153">
        <v>40</v>
      </c>
    </row>
    <row r="154" spans="1:4" x14ac:dyDescent="0.25">
      <c r="A154" t="s">
        <v>16</v>
      </c>
      <c r="B154" t="s">
        <v>132</v>
      </c>
      <c r="C154" t="s">
        <v>132</v>
      </c>
      <c r="D154">
        <v>449</v>
      </c>
    </row>
    <row r="155" spans="1:4" x14ac:dyDescent="0.25">
      <c r="A155" t="s">
        <v>16</v>
      </c>
      <c r="B155" t="s">
        <v>119</v>
      </c>
      <c r="C155" t="s">
        <v>119</v>
      </c>
      <c r="D155">
        <v>125</v>
      </c>
    </row>
    <row r="156" spans="1:4" x14ac:dyDescent="0.25">
      <c r="A156" t="s">
        <v>16</v>
      </c>
      <c r="B156" t="s">
        <v>136</v>
      </c>
      <c r="C156" t="s">
        <v>131</v>
      </c>
      <c r="D156">
        <v>61</v>
      </c>
    </row>
    <row r="157" spans="1:4" x14ac:dyDescent="0.25">
      <c r="A157" t="s">
        <v>16</v>
      </c>
      <c r="B157" t="s">
        <v>136</v>
      </c>
      <c r="C157" t="s">
        <v>136</v>
      </c>
      <c r="D157">
        <v>12</v>
      </c>
    </row>
    <row r="158" spans="1:4" x14ac:dyDescent="0.25">
      <c r="A158" t="s">
        <v>16</v>
      </c>
      <c r="B158" t="s">
        <v>136</v>
      </c>
      <c r="C158" t="s">
        <v>121</v>
      </c>
      <c r="D158">
        <v>2199</v>
      </c>
    </row>
    <row r="159" spans="1:4" x14ac:dyDescent="0.25">
      <c r="A159" t="s">
        <v>16</v>
      </c>
      <c r="B159" t="s">
        <v>136</v>
      </c>
      <c r="C159" t="s">
        <v>137</v>
      </c>
      <c r="D159">
        <v>204</v>
      </c>
    </row>
    <row r="160" spans="1:4" x14ac:dyDescent="0.25">
      <c r="A160" t="s">
        <v>16</v>
      </c>
      <c r="B160" t="s">
        <v>136</v>
      </c>
      <c r="C160" t="s">
        <v>139</v>
      </c>
      <c r="D160">
        <v>1</v>
      </c>
    </row>
    <row r="161" spans="1:4" x14ac:dyDescent="0.25">
      <c r="A161" t="s">
        <v>16</v>
      </c>
      <c r="B161" t="s">
        <v>136</v>
      </c>
      <c r="C161" t="s">
        <v>162</v>
      </c>
      <c r="D161">
        <v>1</v>
      </c>
    </row>
    <row r="162" spans="1:4" x14ac:dyDescent="0.25">
      <c r="A162" t="s">
        <v>16</v>
      </c>
      <c r="B162" t="s">
        <v>136</v>
      </c>
      <c r="C162" t="s">
        <v>161</v>
      </c>
      <c r="D162">
        <v>401</v>
      </c>
    </row>
    <row r="163" spans="1:4" x14ac:dyDescent="0.25">
      <c r="A163" t="s">
        <v>16</v>
      </c>
      <c r="B163" t="s">
        <v>136</v>
      </c>
      <c r="C163" t="s">
        <v>155</v>
      </c>
      <c r="D163">
        <v>132</v>
      </c>
    </row>
    <row r="164" spans="1:4" x14ac:dyDescent="0.25">
      <c r="A164" t="s">
        <v>16</v>
      </c>
      <c r="B164" t="s">
        <v>134</v>
      </c>
      <c r="C164" t="s">
        <v>134</v>
      </c>
      <c r="D164">
        <v>10</v>
      </c>
    </row>
    <row r="165" spans="1:4" x14ac:dyDescent="0.25">
      <c r="A165" t="s">
        <v>16</v>
      </c>
      <c r="B165" t="s">
        <v>141</v>
      </c>
      <c r="C165" t="s">
        <v>141</v>
      </c>
      <c r="D165">
        <v>98</v>
      </c>
    </row>
    <row r="166" spans="1:4" x14ac:dyDescent="0.25">
      <c r="A166" t="s">
        <v>16</v>
      </c>
      <c r="B166" t="s">
        <v>142</v>
      </c>
      <c r="C166" t="s">
        <v>142</v>
      </c>
      <c r="D166">
        <v>1</v>
      </c>
    </row>
    <row r="167" spans="1:4" x14ac:dyDescent="0.25">
      <c r="A167" t="s">
        <v>16</v>
      </c>
      <c r="B167" t="s">
        <v>144</v>
      </c>
      <c r="C167" t="s">
        <v>144</v>
      </c>
      <c r="D167">
        <v>86</v>
      </c>
    </row>
    <row r="168" spans="1:4" x14ac:dyDescent="0.25">
      <c r="A168" t="s">
        <v>16</v>
      </c>
      <c r="B168" t="s">
        <v>145</v>
      </c>
      <c r="C168" t="s">
        <v>145</v>
      </c>
      <c r="D168">
        <v>9</v>
      </c>
    </row>
    <row r="169" spans="1:4" x14ac:dyDescent="0.25">
      <c r="A169" t="s">
        <v>16</v>
      </c>
      <c r="B169" t="s">
        <v>146</v>
      </c>
      <c r="C169" t="s">
        <v>146</v>
      </c>
      <c r="D169">
        <v>15</v>
      </c>
    </row>
    <row r="170" spans="1:4" x14ac:dyDescent="0.25">
      <c r="A170" t="s">
        <v>16</v>
      </c>
      <c r="B170" t="s">
        <v>148</v>
      </c>
      <c r="C170" t="s">
        <v>116</v>
      </c>
      <c r="D170">
        <v>312</v>
      </c>
    </row>
    <row r="171" spans="1:4" x14ac:dyDescent="0.25">
      <c r="A171" t="s">
        <v>16</v>
      </c>
      <c r="B171" t="s">
        <v>148</v>
      </c>
      <c r="C171" t="s">
        <v>133</v>
      </c>
      <c r="D171">
        <v>105</v>
      </c>
    </row>
    <row r="172" spans="1:4" x14ac:dyDescent="0.25">
      <c r="A172" t="s">
        <v>16</v>
      </c>
      <c r="B172" t="s">
        <v>148</v>
      </c>
      <c r="C172" t="s">
        <v>143</v>
      </c>
      <c r="D172">
        <v>1</v>
      </c>
    </row>
    <row r="173" spans="1:4" x14ac:dyDescent="0.25">
      <c r="A173" t="s">
        <v>16</v>
      </c>
      <c r="B173" t="s">
        <v>148</v>
      </c>
      <c r="C173" t="s">
        <v>123</v>
      </c>
      <c r="D173">
        <v>33</v>
      </c>
    </row>
    <row r="174" spans="1:4" x14ac:dyDescent="0.25">
      <c r="A174" t="s">
        <v>16</v>
      </c>
      <c r="B174" t="s">
        <v>148</v>
      </c>
      <c r="C174" t="s">
        <v>125</v>
      </c>
      <c r="D174">
        <v>348</v>
      </c>
    </row>
    <row r="175" spans="1:4" x14ac:dyDescent="0.25">
      <c r="A175" t="s">
        <v>16</v>
      </c>
      <c r="B175" t="s">
        <v>148</v>
      </c>
      <c r="C175" t="s">
        <v>148</v>
      </c>
      <c r="D175">
        <v>23</v>
      </c>
    </row>
    <row r="176" spans="1:4" x14ac:dyDescent="0.25">
      <c r="A176" t="s">
        <v>16</v>
      </c>
      <c r="B176" t="s">
        <v>148</v>
      </c>
      <c r="C176" t="s">
        <v>151</v>
      </c>
      <c r="D176">
        <v>15</v>
      </c>
    </row>
    <row r="177" spans="1:4" x14ac:dyDescent="0.25">
      <c r="A177" t="s">
        <v>16</v>
      </c>
      <c r="B177" t="s">
        <v>148</v>
      </c>
      <c r="C177" t="s">
        <v>127</v>
      </c>
      <c r="D177">
        <v>170</v>
      </c>
    </row>
    <row r="178" spans="1:4" x14ac:dyDescent="0.25">
      <c r="A178" t="s">
        <v>16</v>
      </c>
      <c r="B178" t="s">
        <v>148</v>
      </c>
      <c r="C178" t="s">
        <v>138</v>
      </c>
      <c r="D178">
        <v>38</v>
      </c>
    </row>
    <row r="179" spans="1:4" x14ac:dyDescent="0.25">
      <c r="A179" t="s">
        <v>16</v>
      </c>
      <c r="B179" t="s">
        <v>148</v>
      </c>
      <c r="C179" t="s">
        <v>152</v>
      </c>
      <c r="D179">
        <v>36</v>
      </c>
    </row>
    <row r="180" spans="1:4" x14ac:dyDescent="0.25">
      <c r="A180" t="s">
        <v>16</v>
      </c>
      <c r="B180" t="s">
        <v>149</v>
      </c>
      <c r="C180" t="s">
        <v>124</v>
      </c>
      <c r="D180">
        <v>52</v>
      </c>
    </row>
    <row r="181" spans="1:4" x14ac:dyDescent="0.25">
      <c r="A181" t="s">
        <v>16</v>
      </c>
      <c r="B181" t="s">
        <v>149</v>
      </c>
      <c r="C181" t="s">
        <v>128</v>
      </c>
      <c r="D181">
        <v>1</v>
      </c>
    </row>
    <row r="182" spans="1:4" x14ac:dyDescent="0.25">
      <c r="A182" t="s">
        <v>16</v>
      </c>
      <c r="B182" t="s">
        <v>149</v>
      </c>
      <c r="C182" t="s">
        <v>130</v>
      </c>
      <c r="D182">
        <v>12</v>
      </c>
    </row>
    <row r="183" spans="1:4" x14ac:dyDescent="0.25">
      <c r="A183" t="s">
        <v>16</v>
      </c>
      <c r="B183" t="s">
        <v>149</v>
      </c>
      <c r="C183" t="s">
        <v>135</v>
      </c>
      <c r="D183">
        <v>63</v>
      </c>
    </row>
    <row r="184" spans="1:4" x14ac:dyDescent="0.25">
      <c r="A184" t="s">
        <v>16</v>
      </c>
      <c r="B184" t="s">
        <v>149</v>
      </c>
      <c r="C184" t="s">
        <v>147</v>
      </c>
      <c r="D184">
        <v>131</v>
      </c>
    </row>
    <row r="185" spans="1:4" x14ac:dyDescent="0.25">
      <c r="A185" t="s">
        <v>16</v>
      </c>
      <c r="B185" t="s">
        <v>149</v>
      </c>
      <c r="C185" t="s">
        <v>149</v>
      </c>
      <c r="D185">
        <v>13</v>
      </c>
    </row>
    <row r="186" spans="1:4" x14ac:dyDescent="0.25">
      <c r="A186" t="s">
        <v>16</v>
      </c>
      <c r="B186" t="s">
        <v>149</v>
      </c>
      <c r="C186" t="s">
        <v>150</v>
      </c>
      <c r="D186">
        <v>1</v>
      </c>
    </row>
    <row r="187" spans="1:4" x14ac:dyDescent="0.25">
      <c r="A187" t="s">
        <v>16</v>
      </c>
      <c r="B187" t="s">
        <v>153</v>
      </c>
      <c r="C187" t="s">
        <v>153</v>
      </c>
      <c r="D187">
        <v>46</v>
      </c>
    </row>
    <row r="188" spans="1:4" x14ac:dyDescent="0.25">
      <c r="A188" t="s">
        <v>16</v>
      </c>
      <c r="B188" t="s">
        <v>129</v>
      </c>
      <c r="C188" t="s">
        <v>129</v>
      </c>
      <c r="D188">
        <v>139</v>
      </c>
    </row>
    <row r="189" spans="1:4" x14ac:dyDescent="0.25">
      <c r="A189" t="s">
        <v>16</v>
      </c>
      <c r="B189" t="s">
        <v>154</v>
      </c>
      <c r="C189" t="s">
        <v>154</v>
      </c>
      <c r="D189">
        <v>10</v>
      </c>
    </row>
    <row r="190" spans="1:4" x14ac:dyDescent="0.25">
      <c r="A190" t="s">
        <v>16</v>
      </c>
      <c r="B190" t="s">
        <v>140</v>
      </c>
      <c r="C190" t="s">
        <v>140</v>
      </c>
      <c r="D190">
        <v>318</v>
      </c>
    </row>
    <row r="191" spans="1:4" x14ac:dyDescent="0.25">
      <c r="A191" t="s">
        <v>20</v>
      </c>
      <c r="B191" t="s">
        <v>120</v>
      </c>
      <c r="C191" t="s">
        <v>120</v>
      </c>
      <c r="D191">
        <v>6</v>
      </c>
    </row>
    <row r="192" spans="1:4" x14ac:dyDescent="0.25">
      <c r="A192" t="s">
        <v>20</v>
      </c>
      <c r="B192" t="s">
        <v>122</v>
      </c>
      <c r="C192" t="s">
        <v>122</v>
      </c>
      <c r="D192">
        <v>36</v>
      </c>
    </row>
    <row r="193" spans="1:4" x14ac:dyDescent="0.25">
      <c r="A193" t="s">
        <v>20</v>
      </c>
      <c r="B193" t="s">
        <v>126</v>
      </c>
      <c r="C193" t="s">
        <v>126</v>
      </c>
      <c r="D193">
        <v>26</v>
      </c>
    </row>
    <row r="194" spans="1:4" x14ac:dyDescent="0.25">
      <c r="A194" t="s">
        <v>20</v>
      </c>
      <c r="B194" t="s">
        <v>132</v>
      </c>
      <c r="C194" t="s">
        <v>132</v>
      </c>
      <c r="D194">
        <v>206</v>
      </c>
    </row>
    <row r="195" spans="1:4" x14ac:dyDescent="0.25">
      <c r="A195" t="s">
        <v>20</v>
      </c>
      <c r="B195" t="s">
        <v>119</v>
      </c>
      <c r="C195" t="s">
        <v>119</v>
      </c>
      <c r="D195">
        <v>83</v>
      </c>
    </row>
    <row r="196" spans="1:4" x14ac:dyDescent="0.25">
      <c r="A196" t="s">
        <v>20</v>
      </c>
      <c r="B196" t="s">
        <v>136</v>
      </c>
      <c r="C196" t="s">
        <v>131</v>
      </c>
      <c r="D196">
        <v>44</v>
      </c>
    </row>
    <row r="197" spans="1:4" x14ac:dyDescent="0.25">
      <c r="A197" t="s">
        <v>20</v>
      </c>
      <c r="B197" t="s">
        <v>136</v>
      </c>
      <c r="C197" t="s">
        <v>136</v>
      </c>
      <c r="D197">
        <v>4</v>
      </c>
    </row>
    <row r="198" spans="1:4" x14ac:dyDescent="0.25">
      <c r="A198" t="s">
        <v>20</v>
      </c>
      <c r="B198" t="s">
        <v>136</v>
      </c>
      <c r="C198" t="s">
        <v>121</v>
      </c>
      <c r="D198">
        <v>1498</v>
      </c>
    </row>
    <row r="199" spans="1:4" x14ac:dyDescent="0.25">
      <c r="A199" t="s">
        <v>20</v>
      </c>
      <c r="B199" t="s">
        <v>136</v>
      </c>
      <c r="C199" t="s">
        <v>137</v>
      </c>
      <c r="D199">
        <v>202</v>
      </c>
    </row>
    <row r="200" spans="1:4" x14ac:dyDescent="0.25">
      <c r="A200" t="s">
        <v>20</v>
      </c>
      <c r="B200" t="s">
        <v>136</v>
      </c>
      <c r="C200" t="s">
        <v>161</v>
      </c>
      <c r="D200">
        <v>305</v>
      </c>
    </row>
    <row r="201" spans="1:4" x14ac:dyDescent="0.25">
      <c r="A201" t="s">
        <v>20</v>
      </c>
      <c r="B201" t="s">
        <v>136</v>
      </c>
      <c r="C201" t="s">
        <v>155</v>
      </c>
      <c r="D201">
        <v>92</v>
      </c>
    </row>
    <row r="202" spans="1:4" x14ac:dyDescent="0.25">
      <c r="A202" t="s">
        <v>20</v>
      </c>
      <c r="B202" t="s">
        <v>134</v>
      </c>
      <c r="C202" t="s">
        <v>134</v>
      </c>
      <c r="D202">
        <v>10</v>
      </c>
    </row>
    <row r="203" spans="1:4" x14ac:dyDescent="0.25">
      <c r="A203" t="s">
        <v>20</v>
      </c>
      <c r="B203" t="s">
        <v>141</v>
      </c>
      <c r="C203" t="s">
        <v>141</v>
      </c>
      <c r="D203">
        <v>94</v>
      </c>
    </row>
    <row r="204" spans="1:4" x14ac:dyDescent="0.25">
      <c r="A204" t="s">
        <v>20</v>
      </c>
      <c r="B204" t="s">
        <v>142</v>
      </c>
      <c r="C204" t="s">
        <v>142</v>
      </c>
      <c r="D204">
        <v>1</v>
      </c>
    </row>
    <row r="205" spans="1:4" x14ac:dyDescent="0.25">
      <c r="A205" t="s">
        <v>20</v>
      </c>
      <c r="B205" t="s">
        <v>144</v>
      </c>
      <c r="C205" t="s">
        <v>144</v>
      </c>
      <c r="D205">
        <v>84</v>
      </c>
    </row>
    <row r="206" spans="1:4" x14ac:dyDescent="0.25">
      <c r="A206" t="s">
        <v>20</v>
      </c>
      <c r="B206" t="s">
        <v>145</v>
      </c>
      <c r="C206" t="s">
        <v>145</v>
      </c>
      <c r="D206">
        <v>8</v>
      </c>
    </row>
    <row r="207" spans="1:4" x14ac:dyDescent="0.25">
      <c r="A207" t="s">
        <v>20</v>
      </c>
      <c r="B207" t="s">
        <v>146</v>
      </c>
      <c r="C207" t="s">
        <v>146</v>
      </c>
      <c r="D207">
        <v>15</v>
      </c>
    </row>
    <row r="208" spans="1:4" x14ac:dyDescent="0.25">
      <c r="A208" t="s">
        <v>20</v>
      </c>
      <c r="B208" t="s">
        <v>148</v>
      </c>
      <c r="C208" t="s">
        <v>116</v>
      </c>
      <c r="D208">
        <v>130</v>
      </c>
    </row>
    <row r="209" spans="1:4" x14ac:dyDescent="0.25">
      <c r="A209" t="s">
        <v>20</v>
      </c>
      <c r="B209" t="s">
        <v>148</v>
      </c>
      <c r="C209" t="s">
        <v>133</v>
      </c>
      <c r="D209">
        <v>93</v>
      </c>
    </row>
    <row r="210" spans="1:4" x14ac:dyDescent="0.25">
      <c r="A210" t="s">
        <v>20</v>
      </c>
      <c r="B210" t="s">
        <v>148</v>
      </c>
      <c r="C210" t="s">
        <v>143</v>
      </c>
      <c r="D210">
        <v>1</v>
      </c>
    </row>
    <row r="211" spans="1:4" x14ac:dyDescent="0.25">
      <c r="A211" t="s">
        <v>20</v>
      </c>
      <c r="B211" t="s">
        <v>148</v>
      </c>
      <c r="C211" t="s">
        <v>123</v>
      </c>
      <c r="D211">
        <v>11</v>
      </c>
    </row>
    <row r="212" spans="1:4" x14ac:dyDescent="0.25">
      <c r="A212" t="s">
        <v>20</v>
      </c>
      <c r="B212" t="s">
        <v>148</v>
      </c>
      <c r="C212" t="s">
        <v>125</v>
      </c>
      <c r="D212">
        <v>221</v>
      </c>
    </row>
    <row r="213" spans="1:4" x14ac:dyDescent="0.25">
      <c r="A213" t="s">
        <v>20</v>
      </c>
      <c r="B213" t="s">
        <v>148</v>
      </c>
      <c r="C213" t="s">
        <v>148</v>
      </c>
      <c r="D213">
        <v>8</v>
      </c>
    </row>
    <row r="214" spans="1:4" x14ac:dyDescent="0.25">
      <c r="A214" t="s">
        <v>20</v>
      </c>
      <c r="B214" t="s">
        <v>148</v>
      </c>
      <c r="C214" t="s">
        <v>151</v>
      </c>
      <c r="D214">
        <v>15</v>
      </c>
    </row>
    <row r="215" spans="1:4" x14ac:dyDescent="0.25">
      <c r="A215" t="s">
        <v>20</v>
      </c>
      <c r="B215" t="s">
        <v>148</v>
      </c>
      <c r="C215" t="s">
        <v>127</v>
      </c>
      <c r="D215">
        <v>103</v>
      </c>
    </row>
    <row r="216" spans="1:4" x14ac:dyDescent="0.25">
      <c r="A216" t="s">
        <v>20</v>
      </c>
      <c r="B216" t="s">
        <v>148</v>
      </c>
      <c r="C216" t="s">
        <v>138</v>
      </c>
      <c r="D216">
        <v>38</v>
      </c>
    </row>
    <row r="217" spans="1:4" x14ac:dyDescent="0.25">
      <c r="A217" t="s">
        <v>20</v>
      </c>
      <c r="B217" t="s">
        <v>148</v>
      </c>
      <c r="C217" t="s">
        <v>152</v>
      </c>
      <c r="D217">
        <v>36</v>
      </c>
    </row>
    <row r="218" spans="1:4" x14ac:dyDescent="0.25">
      <c r="A218" t="s">
        <v>20</v>
      </c>
      <c r="B218" t="s">
        <v>149</v>
      </c>
      <c r="C218" t="s">
        <v>124</v>
      </c>
      <c r="D218">
        <v>46</v>
      </c>
    </row>
    <row r="219" spans="1:4" x14ac:dyDescent="0.25">
      <c r="A219" t="s">
        <v>20</v>
      </c>
      <c r="B219" t="s">
        <v>149</v>
      </c>
      <c r="C219" t="s">
        <v>128</v>
      </c>
      <c r="D219">
        <v>1</v>
      </c>
    </row>
    <row r="220" spans="1:4" x14ac:dyDescent="0.25">
      <c r="A220" t="s">
        <v>20</v>
      </c>
      <c r="B220" t="s">
        <v>149</v>
      </c>
      <c r="C220" t="s">
        <v>130</v>
      </c>
      <c r="D220">
        <v>8</v>
      </c>
    </row>
    <row r="221" spans="1:4" x14ac:dyDescent="0.25">
      <c r="A221" t="s">
        <v>20</v>
      </c>
      <c r="B221" t="s">
        <v>149</v>
      </c>
      <c r="C221" t="s">
        <v>135</v>
      </c>
      <c r="D221">
        <v>40</v>
      </c>
    </row>
    <row r="222" spans="1:4" x14ac:dyDescent="0.25">
      <c r="A222" t="s">
        <v>20</v>
      </c>
      <c r="B222" t="s">
        <v>149</v>
      </c>
      <c r="C222" t="s">
        <v>147</v>
      </c>
      <c r="D222">
        <v>104</v>
      </c>
    </row>
    <row r="223" spans="1:4" x14ac:dyDescent="0.25">
      <c r="A223" t="s">
        <v>20</v>
      </c>
      <c r="B223" t="s">
        <v>149</v>
      </c>
      <c r="C223" t="s">
        <v>150</v>
      </c>
      <c r="D223">
        <v>1</v>
      </c>
    </row>
    <row r="224" spans="1:4" x14ac:dyDescent="0.25">
      <c r="A224" t="s">
        <v>20</v>
      </c>
      <c r="B224" t="s">
        <v>153</v>
      </c>
      <c r="C224" t="s">
        <v>153</v>
      </c>
      <c r="D224">
        <v>9</v>
      </c>
    </row>
    <row r="225" spans="1:4" x14ac:dyDescent="0.25">
      <c r="A225" t="s">
        <v>20</v>
      </c>
      <c r="B225" t="s">
        <v>129</v>
      </c>
      <c r="C225" t="s">
        <v>129</v>
      </c>
      <c r="D225">
        <v>77</v>
      </c>
    </row>
    <row r="226" spans="1:4" x14ac:dyDescent="0.25">
      <c r="A226" t="s">
        <v>20</v>
      </c>
      <c r="B226" t="s">
        <v>154</v>
      </c>
      <c r="C226" t="s">
        <v>154</v>
      </c>
      <c r="D226">
        <v>10</v>
      </c>
    </row>
    <row r="227" spans="1:4" x14ac:dyDescent="0.25">
      <c r="A227" t="s">
        <v>20</v>
      </c>
      <c r="B227" t="s">
        <v>140</v>
      </c>
      <c r="C227" t="s">
        <v>140</v>
      </c>
      <c r="D227">
        <v>241</v>
      </c>
    </row>
    <row r="228" spans="1:4" x14ac:dyDescent="0.25">
      <c r="A228" t="s">
        <v>41</v>
      </c>
      <c r="B228" t="s">
        <v>120</v>
      </c>
      <c r="C228" t="s">
        <v>120</v>
      </c>
      <c r="D228">
        <v>6</v>
      </c>
    </row>
    <row r="229" spans="1:4" x14ac:dyDescent="0.25">
      <c r="A229" t="s">
        <v>41</v>
      </c>
      <c r="B229" t="s">
        <v>122</v>
      </c>
      <c r="C229" t="s">
        <v>122</v>
      </c>
      <c r="D229">
        <v>39</v>
      </c>
    </row>
    <row r="230" spans="1:4" x14ac:dyDescent="0.25">
      <c r="A230" t="s">
        <v>41</v>
      </c>
      <c r="B230" t="s">
        <v>126</v>
      </c>
      <c r="C230" t="s">
        <v>126</v>
      </c>
      <c r="D230">
        <v>25</v>
      </c>
    </row>
    <row r="231" spans="1:4" x14ac:dyDescent="0.25">
      <c r="A231" t="s">
        <v>41</v>
      </c>
      <c r="B231" t="s">
        <v>132</v>
      </c>
      <c r="C231" t="s">
        <v>132</v>
      </c>
      <c r="D231">
        <v>5</v>
      </c>
    </row>
    <row r="232" spans="1:4" x14ac:dyDescent="0.25">
      <c r="A232" t="s">
        <v>41</v>
      </c>
      <c r="B232" t="s">
        <v>119</v>
      </c>
      <c r="C232" t="s">
        <v>119</v>
      </c>
      <c r="D232">
        <v>71</v>
      </c>
    </row>
    <row r="233" spans="1:4" x14ac:dyDescent="0.25">
      <c r="A233" t="s">
        <v>41</v>
      </c>
      <c r="B233" t="s">
        <v>136</v>
      </c>
      <c r="C233" t="s">
        <v>131</v>
      </c>
      <c r="D233">
        <v>31</v>
      </c>
    </row>
    <row r="234" spans="1:4" x14ac:dyDescent="0.25">
      <c r="A234" t="s">
        <v>41</v>
      </c>
      <c r="B234" t="s">
        <v>136</v>
      </c>
      <c r="C234" t="s">
        <v>136</v>
      </c>
      <c r="D234">
        <v>3</v>
      </c>
    </row>
    <row r="235" spans="1:4" x14ac:dyDescent="0.25">
      <c r="A235" t="s">
        <v>41</v>
      </c>
      <c r="B235" t="s">
        <v>136</v>
      </c>
      <c r="C235" t="s">
        <v>121</v>
      </c>
      <c r="D235">
        <v>1147</v>
      </c>
    </row>
    <row r="236" spans="1:4" x14ac:dyDescent="0.25">
      <c r="A236" t="s">
        <v>41</v>
      </c>
      <c r="B236" t="s">
        <v>136</v>
      </c>
      <c r="C236" t="s">
        <v>137</v>
      </c>
      <c r="D236">
        <v>202</v>
      </c>
    </row>
    <row r="237" spans="1:4" x14ac:dyDescent="0.25">
      <c r="A237" t="s">
        <v>41</v>
      </c>
      <c r="B237" t="s">
        <v>136</v>
      </c>
      <c r="C237" t="s">
        <v>161</v>
      </c>
      <c r="D237">
        <v>305</v>
      </c>
    </row>
    <row r="238" spans="1:4" x14ac:dyDescent="0.25">
      <c r="A238" t="s">
        <v>41</v>
      </c>
      <c r="B238" t="s">
        <v>136</v>
      </c>
      <c r="C238" t="s">
        <v>155</v>
      </c>
      <c r="D238">
        <v>66</v>
      </c>
    </row>
    <row r="239" spans="1:4" x14ac:dyDescent="0.25">
      <c r="A239" t="s">
        <v>41</v>
      </c>
      <c r="B239" t="s">
        <v>134</v>
      </c>
      <c r="C239" t="s">
        <v>134</v>
      </c>
      <c r="D239">
        <v>10</v>
      </c>
    </row>
    <row r="240" spans="1:4" x14ac:dyDescent="0.25">
      <c r="A240" t="s">
        <v>41</v>
      </c>
      <c r="B240" t="s">
        <v>141</v>
      </c>
      <c r="C240" t="s">
        <v>141</v>
      </c>
      <c r="D240">
        <v>25</v>
      </c>
    </row>
    <row r="241" spans="1:4" x14ac:dyDescent="0.25">
      <c r="A241" t="s">
        <v>41</v>
      </c>
      <c r="B241" t="s">
        <v>144</v>
      </c>
      <c r="C241" t="s">
        <v>144</v>
      </c>
      <c r="D241">
        <v>56</v>
      </c>
    </row>
    <row r="242" spans="1:4" x14ac:dyDescent="0.25">
      <c r="A242" t="s">
        <v>41</v>
      </c>
      <c r="B242" t="s">
        <v>145</v>
      </c>
      <c r="C242" t="s">
        <v>145</v>
      </c>
      <c r="D242">
        <v>8</v>
      </c>
    </row>
    <row r="243" spans="1:4" x14ac:dyDescent="0.25">
      <c r="A243" t="s">
        <v>41</v>
      </c>
      <c r="B243" t="s">
        <v>146</v>
      </c>
      <c r="C243" t="s">
        <v>146</v>
      </c>
      <c r="D243">
        <v>9</v>
      </c>
    </row>
    <row r="244" spans="1:4" x14ac:dyDescent="0.25">
      <c r="A244" t="s">
        <v>41</v>
      </c>
      <c r="B244" t="s">
        <v>148</v>
      </c>
      <c r="C244" t="s">
        <v>116</v>
      </c>
      <c r="D244">
        <v>27</v>
      </c>
    </row>
    <row r="245" spans="1:4" x14ac:dyDescent="0.25">
      <c r="A245" t="s">
        <v>41</v>
      </c>
      <c r="B245" t="s">
        <v>148</v>
      </c>
      <c r="C245" t="s">
        <v>143</v>
      </c>
      <c r="D245">
        <v>1</v>
      </c>
    </row>
    <row r="246" spans="1:4" x14ac:dyDescent="0.25">
      <c r="A246" t="s">
        <v>41</v>
      </c>
      <c r="B246" t="s">
        <v>148</v>
      </c>
      <c r="C246" t="s">
        <v>123</v>
      </c>
      <c r="D246">
        <v>10</v>
      </c>
    </row>
    <row r="247" spans="1:4" x14ac:dyDescent="0.25">
      <c r="A247" t="s">
        <v>41</v>
      </c>
      <c r="B247" t="s">
        <v>148</v>
      </c>
      <c r="C247" t="s">
        <v>125</v>
      </c>
      <c r="D247">
        <v>188</v>
      </c>
    </row>
    <row r="248" spans="1:4" x14ac:dyDescent="0.25">
      <c r="A248" t="s">
        <v>41</v>
      </c>
      <c r="B248" t="s">
        <v>148</v>
      </c>
      <c r="C248" t="s">
        <v>148</v>
      </c>
      <c r="D248">
        <v>8</v>
      </c>
    </row>
    <row r="249" spans="1:4" x14ac:dyDescent="0.25">
      <c r="A249" t="s">
        <v>41</v>
      </c>
      <c r="B249" t="s">
        <v>148</v>
      </c>
      <c r="C249" t="s">
        <v>151</v>
      </c>
      <c r="D249">
        <v>13</v>
      </c>
    </row>
    <row r="250" spans="1:4" x14ac:dyDescent="0.25">
      <c r="A250" t="s">
        <v>41</v>
      </c>
      <c r="B250" t="s">
        <v>148</v>
      </c>
      <c r="C250" t="s">
        <v>127</v>
      </c>
      <c r="D250">
        <v>77</v>
      </c>
    </row>
    <row r="251" spans="1:4" x14ac:dyDescent="0.25">
      <c r="A251" t="s">
        <v>41</v>
      </c>
      <c r="B251" t="s">
        <v>148</v>
      </c>
      <c r="C251" t="s">
        <v>138</v>
      </c>
      <c r="D251">
        <v>37</v>
      </c>
    </row>
    <row r="252" spans="1:4" x14ac:dyDescent="0.25">
      <c r="A252" t="s">
        <v>41</v>
      </c>
      <c r="B252" t="s">
        <v>148</v>
      </c>
      <c r="C252" t="s">
        <v>152</v>
      </c>
      <c r="D252">
        <v>31</v>
      </c>
    </row>
    <row r="253" spans="1:4" x14ac:dyDescent="0.25">
      <c r="A253" t="s">
        <v>41</v>
      </c>
      <c r="B253" t="s">
        <v>149</v>
      </c>
      <c r="C253" t="s">
        <v>124</v>
      </c>
      <c r="D253">
        <v>42</v>
      </c>
    </row>
    <row r="254" spans="1:4" x14ac:dyDescent="0.25">
      <c r="A254" t="s">
        <v>41</v>
      </c>
      <c r="B254" t="s">
        <v>149</v>
      </c>
      <c r="C254" t="s">
        <v>130</v>
      </c>
      <c r="D254">
        <v>12</v>
      </c>
    </row>
    <row r="255" spans="1:4" x14ac:dyDescent="0.25">
      <c r="A255" t="s">
        <v>41</v>
      </c>
      <c r="B255" t="s">
        <v>149</v>
      </c>
      <c r="C255" t="s">
        <v>135</v>
      </c>
      <c r="D255">
        <v>63</v>
      </c>
    </row>
    <row r="256" spans="1:4" x14ac:dyDescent="0.25">
      <c r="A256" t="s">
        <v>41</v>
      </c>
      <c r="B256" t="s">
        <v>149</v>
      </c>
      <c r="C256" t="s">
        <v>147</v>
      </c>
      <c r="D256">
        <v>82</v>
      </c>
    </row>
    <row r="257" spans="1:4" x14ac:dyDescent="0.25">
      <c r="A257" t="s">
        <v>41</v>
      </c>
      <c r="B257" t="s">
        <v>149</v>
      </c>
      <c r="C257" t="s">
        <v>150</v>
      </c>
      <c r="D257">
        <v>1</v>
      </c>
    </row>
    <row r="258" spans="1:4" x14ac:dyDescent="0.25">
      <c r="A258" t="s">
        <v>41</v>
      </c>
      <c r="B258" t="s">
        <v>153</v>
      </c>
      <c r="C258" t="s">
        <v>153</v>
      </c>
      <c r="D258">
        <v>2</v>
      </c>
    </row>
    <row r="259" spans="1:4" x14ac:dyDescent="0.25">
      <c r="A259" t="s">
        <v>41</v>
      </c>
      <c r="B259" t="s">
        <v>129</v>
      </c>
      <c r="C259" t="s">
        <v>129</v>
      </c>
      <c r="D259">
        <v>7</v>
      </c>
    </row>
    <row r="260" spans="1:4" x14ac:dyDescent="0.25">
      <c r="A260" t="s">
        <v>41</v>
      </c>
      <c r="B260" t="s">
        <v>154</v>
      </c>
      <c r="C260" t="s">
        <v>154</v>
      </c>
      <c r="D260">
        <v>9</v>
      </c>
    </row>
    <row r="261" spans="1:4" x14ac:dyDescent="0.25">
      <c r="A261" t="s">
        <v>41</v>
      </c>
      <c r="B261" t="s">
        <v>140</v>
      </c>
      <c r="C261" t="s">
        <v>140</v>
      </c>
      <c r="D261">
        <v>112</v>
      </c>
    </row>
    <row r="262" spans="1:4" x14ac:dyDescent="0.25">
      <c r="A262" t="s">
        <v>10</v>
      </c>
      <c r="B262" t="s">
        <v>120</v>
      </c>
      <c r="C262" t="s">
        <v>120</v>
      </c>
      <c r="D262">
        <v>6</v>
      </c>
    </row>
    <row r="263" spans="1:4" x14ac:dyDescent="0.25">
      <c r="A263" t="s">
        <v>10</v>
      </c>
      <c r="B263" t="s">
        <v>122</v>
      </c>
      <c r="C263" t="s">
        <v>122</v>
      </c>
      <c r="D263">
        <v>36</v>
      </c>
    </row>
    <row r="264" spans="1:4" x14ac:dyDescent="0.25">
      <c r="A264" t="s">
        <v>10</v>
      </c>
      <c r="B264" t="s">
        <v>126</v>
      </c>
      <c r="C264" t="s">
        <v>126</v>
      </c>
      <c r="D264">
        <v>26</v>
      </c>
    </row>
    <row r="265" spans="1:4" x14ac:dyDescent="0.25">
      <c r="A265" t="s">
        <v>10</v>
      </c>
      <c r="B265" t="s">
        <v>132</v>
      </c>
      <c r="C265" t="s">
        <v>132</v>
      </c>
      <c r="D265">
        <v>6</v>
      </c>
    </row>
    <row r="266" spans="1:4" x14ac:dyDescent="0.25">
      <c r="A266" t="s">
        <v>10</v>
      </c>
      <c r="B266" t="s">
        <v>119</v>
      </c>
      <c r="C266" t="s">
        <v>119</v>
      </c>
      <c r="D266">
        <v>100</v>
      </c>
    </row>
    <row r="267" spans="1:4" x14ac:dyDescent="0.25">
      <c r="A267" t="s">
        <v>10</v>
      </c>
      <c r="B267" t="s">
        <v>136</v>
      </c>
      <c r="C267" t="s">
        <v>131</v>
      </c>
      <c r="D267">
        <v>42</v>
      </c>
    </row>
    <row r="268" spans="1:4" x14ac:dyDescent="0.25">
      <c r="A268" t="s">
        <v>10</v>
      </c>
      <c r="B268" t="s">
        <v>136</v>
      </c>
      <c r="C268" t="s">
        <v>136</v>
      </c>
      <c r="D268">
        <v>8</v>
      </c>
    </row>
    <row r="269" spans="1:4" x14ac:dyDescent="0.25">
      <c r="A269" t="s">
        <v>10</v>
      </c>
      <c r="B269" t="s">
        <v>136</v>
      </c>
      <c r="C269" t="s">
        <v>121</v>
      </c>
      <c r="D269">
        <v>1425</v>
      </c>
    </row>
    <row r="270" spans="1:4" x14ac:dyDescent="0.25">
      <c r="A270" t="s">
        <v>10</v>
      </c>
      <c r="B270" t="s">
        <v>136</v>
      </c>
      <c r="C270" t="s">
        <v>137</v>
      </c>
      <c r="D270">
        <v>204</v>
      </c>
    </row>
    <row r="271" spans="1:4" x14ac:dyDescent="0.25">
      <c r="A271" t="s">
        <v>10</v>
      </c>
      <c r="B271" t="s">
        <v>136</v>
      </c>
      <c r="C271" t="s">
        <v>161</v>
      </c>
      <c r="D271">
        <v>401</v>
      </c>
    </row>
    <row r="272" spans="1:4" x14ac:dyDescent="0.25">
      <c r="A272" t="s">
        <v>10</v>
      </c>
      <c r="B272" t="s">
        <v>136</v>
      </c>
      <c r="C272" t="s">
        <v>155</v>
      </c>
      <c r="D272">
        <v>97</v>
      </c>
    </row>
    <row r="273" spans="1:4" x14ac:dyDescent="0.25">
      <c r="A273" t="s">
        <v>10</v>
      </c>
      <c r="B273" t="s">
        <v>134</v>
      </c>
      <c r="C273" t="s">
        <v>134</v>
      </c>
      <c r="D273">
        <v>10</v>
      </c>
    </row>
    <row r="274" spans="1:4" x14ac:dyDescent="0.25">
      <c r="A274" t="s">
        <v>10</v>
      </c>
      <c r="B274" t="s">
        <v>141</v>
      </c>
      <c r="C274" t="s">
        <v>141</v>
      </c>
      <c r="D274">
        <v>32</v>
      </c>
    </row>
    <row r="275" spans="1:4" x14ac:dyDescent="0.25">
      <c r="A275" t="s">
        <v>10</v>
      </c>
      <c r="B275" t="s">
        <v>142</v>
      </c>
      <c r="C275" t="s">
        <v>142</v>
      </c>
      <c r="D275">
        <v>1</v>
      </c>
    </row>
    <row r="276" spans="1:4" x14ac:dyDescent="0.25">
      <c r="A276" t="s">
        <v>10</v>
      </c>
      <c r="B276" t="s">
        <v>144</v>
      </c>
      <c r="C276" t="s">
        <v>144</v>
      </c>
      <c r="D276">
        <v>76</v>
      </c>
    </row>
    <row r="277" spans="1:4" x14ac:dyDescent="0.25">
      <c r="A277" t="s">
        <v>10</v>
      </c>
      <c r="B277" t="s">
        <v>145</v>
      </c>
      <c r="C277" t="s">
        <v>145</v>
      </c>
      <c r="D277">
        <v>9</v>
      </c>
    </row>
    <row r="278" spans="1:4" x14ac:dyDescent="0.25">
      <c r="A278" t="s">
        <v>10</v>
      </c>
      <c r="B278" t="s">
        <v>146</v>
      </c>
      <c r="C278" t="s">
        <v>146</v>
      </c>
      <c r="D278">
        <v>15</v>
      </c>
    </row>
    <row r="279" spans="1:4" x14ac:dyDescent="0.25">
      <c r="A279" t="s">
        <v>10</v>
      </c>
      <c r="B279" t="s">
        <v>148</v>
      </c>
      <c r="C279" t="s">
        <v>116</v>
      </c>
      <c r="D279">
        <v>83</v>
      </c>
    </row>
    <row r="280" spans="1:4" x14ac:dyDescent="0.25">
      <c r="A280" t="s">
        <v>10</v>
      </c>
      <c r="B280" t="s">
        <v>148</v>
      </c>
      <c r="C280" t="s">
        <v>133</v>
      </c>
      <c r="D280">
        <v>3</v>
      </c>
    </row>
    <row r="281" spans="1:4" x14ac:dyDescent="0.25">
      <c r="A281" t="s">
        <v>10</v>
      </c>
      <c r="B281" t="s">
        <v>148</v>
      </c>
      <c r="C281" t="s">
        <v>143</v>
      </c>
      <c r="D281">
        <v>1</v>
      </c>
    </row>
    <row r="282" spans="1:4" x14ac:dyDescent="0.25">
      <c r="A282" t="s">
        <v>10</v>
      </c>
      <c r="B282" t="s">
        <v>148</v>
      </c>
      <c r="C282" t="s">
        <v>123</v>
      </c>
      <c r="D282">
        <v>16</v>
      </c>
    </row>
    <row r="283" spans="1:4" x14ac:dyDescent="0.25">
      <c r="A283" t="s">
        <v>10</v>
      </c>
      <c r="B283" t="s">
        <v>148</v>
      </c>
      <c r="C283" t="s">
        <v>125</v>
      </c>
      <c r="D283">
        <v>337</v>
      </c>
    </row>
    <row r="284" spans="1:4" x14ac:dyDescent="0.25">
      <c r="A284" t="s">
        <v>10</v>
      </c>
      <c r="B284" t="s">
        <v>148</v>
      </c>
      <c r="C284" t="s">
        <v>148</v>
      </c>
      <c r="D284">
        <v>8</v>
      </c>
    </row>
    <row r="285" spans="1:4" x14ac:dyDescent="0.25">
      <c r="A285" t="s">
        <v>10</v>
      </c>
      <c r="B285" t="s">
        <v>148</v>
      </c>
      <c r="C285" t="s">
        <v>151</v>
      </c>
      <c r="D285">
        <v>15</v>
      </c>
    </row>
    <row r="286" spans="1:4" x14ac:dyDescent="0.25">
      <c r="A286" t="s">
        <v>10</v>
      </c>
      <c r="B286" t="s">
        <v>148</v>
      </c>
      <c r="C286" t="s">
        <v>127</v>
      </c>
      <c r="D286">
        <v>111</v>
      </c>
    </row>
    <row r="287" spans="1:4" x14ac:dyDescent="0.25">
      <c r="A287" t="s">
        <v>10</v>
      </c>
      <c r="B287" t="s">
        <v>148</v>
      </c>
      <c r="C287" t="s">
        <v>138</v>
      </c>
      <c r="D287">
        <v>38</v>
      </c>
    </row>
    <row r="288" spans="1:4" x14ac:dyDescent="0.25">
      <c r="A288" t="s">
        <v>10</v>
      </c>
      <c r="B288" t="s">
        <v>148</v>
      </c>
      <c r="C288" t="s">
        <v>152</v>
      </c>
      <c r="D288">
        <v>36</v>
      </c>
    </row>
    <row r="289" spans="1:4" x14ac:dyDescent="0.25">
      <c r="A289" t="s">
        <v>10</v>
      </c>
      <c r="B289" t="s">
        <v>149</v>
      </c>
      <c r="C289" t="s">
        <v>124</v>
      </c>
      <c r="D289">
        <v>53</v>
      </c>
    </row>
    <row r="290" spans="1:4" x14ac:dyDescent="0.25">
      <c r="A290" t="s">
        <v>10</v>
      </c>
      <c r="B290" t="s">
        <v>149</v>
      </c>
      <c r="C290" t="s">
        <v>130</v>
      </c>
      <c r="D290">
        <v>12</v>
      </c>
    </row>
    <row r="291" spans="1:4" x14ac:dyDescent="0.25">
      <c r="A291" t="s">
        <v>10</v>
      </c>
      <c r="B291" t="s">
        <v>149</v>
      </c>
      <c r="C291" t="s">
        <v>135</v>
      </c>
      <c r="D291">
        <v>69</v>
      </c>
    </row>
    <row r="292" spans="1:4" x14ac:dyDescent="0.25">
      <c r="A292" t="s">
        <v>10</v>
      </c>
      <c r="B292" t="s">
        <v>149</v>
      </c>
      <c r="C292" t="s">
        <v>147</v>
      </c>
      <c r="D292">
        <v>95</v>
      </c>
    </row>
    <row r="293" spans="1:4" x14ac:dyDescent="0.25">
      <c r="A293" t="s">
        <v>10</v>
      </c>
      <c r="B293" t="s">
        <v>149</v>
      </c>
      <c r="C293" t="s">
        <v>150</v>
      </c>
      <c r="D293">
        <v>1</v>
      </c>
    </row>
    <row r="294" spans="1:4" x14ac:dyDescent="0.25">
      <c r="A294" t="s">
        <v>10</v>
      </c>
      <c r="B294" t="s">
        <v>153</v>
      </c>
      <c r="C294" t="s">
        <v>153</v>
      </c>
      <c r="D294">
        <v>8</v>
      </c>
    </row>
    <row r="295" spans="1:4" x14ac:dyDescent="0.25">
      <c r="A295" t="s">
        <v>10</v>
      </c>
      <c r="B295" t="s">
        <v>129</v>
      </c>
      <c r="C295" t="s">
        <v>129</v>
      </c>
      <c r="D295">
        <v>35</v>
      </c>
    </row>
    <row r="296" spans="1:4" x14ac:dyDescent="0.25">
      <c r="A296" t="s">
        <v>10</v>
      </c>
      <c r="B296" t="s">
        <v>154</v>
      </c>
      <c r="C296" t="s">
        <v>154</v>
      </c>
      <c r="D296">
        <v>10</v>
      </c>
    </row>
    <row r="297" spans="1:4" x14ac:dyDescent="0.25">
      <c r="A297" t="s">
        <v>10</v>
      </c>
      <c r="B297" t="s">
        <v>140</v>
      </c>
      <c r="C297" t="s">
        <v>140</v>
      </c>
      <c r="D297">
        <v>182</v>
      </c>
    </row>
    <row r="298" spans="1:4" x14ac:dyDescent="0.25">
      <c r="A298" t="s">
        <v>37</v>
      </c>
      <c r="B298" t="s">
        <v>122</v>
      </c>
      <c r="C298" t="s">
        <v>122</v>
      </c>
      <c r="D298">
        <v>1</v>
      </c>
    </row>
    <row r="299" spans="1:4" x14ac:dyDescent="0.25">
      <c r="A299" t="s">
        <v>37</v>
      </c>
      <c r="B299" t="s">
        <v>126</v>
      </c>
      <c r="C299" t="s">
        <v>126</v>
      </c>
      <c r="D299">
        <v>25</v>
      </c>
    </row>
    <row r="300" spans="1:4" x14ac:dyDescent="0.25">
      <c r="A300" t="s">
        <v>37</v>
      </c>
      <c r="B300" t="s">
        <v>132</v>
      </c>
      <c r="C300" t="s">
        <v>132</v>
      </c>
      <c r="D300">
        <v>6</v>
      </c>
    </row>
    <row r="301" spans="1:4" x14ac:dyDescent="0.25">
      <c r="A301" t="s">
        <v>37</v>
      </c>
      <c r="B301" t="s">
        <v>119</v>
      </c>
      <c r="C301" t="s">
        <v>119</v>
      </c>
      <c r="D301">
        <v>67</v>
      </c>
    </row>
    <row r="302" spans="1:4" x14ac:dyDescent="0.25">
      <c r="A302" t="s">
        <v>37</v>
      </c>
      <c r="B302" t="s">
        <v>136</v>
      </c>
      <c r="C302" t="s">
        <v>131</v>
      </c>
      <c r="D302">
        <v>22</v>
      </c>
    </row>
    <row r="303" spans="1:4" x14ac:dyDescent="0.25">
      <c r="A303" t="s">
        <v>37</v>
      </c>
      <c r="B303" t="s">
        <v>136</v>
      </c>
      <c r="C303" t="s">
        <v>121</v>
      </c>
      <c r="D303">
        <v>99</v>
      </c>
    </row>
    <row r="304" spans="1:4" x14ac:dyDescent="0.25">
      <c r="A304" t="s">
        <v>37</v>
      </c>
      <c r="B304" t="s">
        <v>136</v>
      </c>
      <c r="C304" t="s">
        <v>161</v>
      </c>
      <c r="D304">
        <v>1</v>
      </c>
    </row>
    <row r="305" spans="1:4" x14ac:dyDescent="0.25">
      <c r="A305" t="s">
        <v>37</v>
      </c>
      <c r="B305" t="s">
        <v>136</v>
      </c>
      <c r="C305" t="s">
        <v>155</v>
      </c>
      <c r="D305">
        <v>59</v>
      </c>
    </row>
    <row r="306" spans="1:4" x14ac:dyDescent="0.25">
      <c r="A306" t="s">
        <v>37</v>
      </c>
      <c r="B306" t="s">
        <v>134</v>
      </c>
      <c r="C306" t="s">
        <v>134</v>
      </c>
      <c r="D306">
        <v>10</v>
      </c>
    </row>
    <row r="307" spans="1:4" x14ac:dyDescent="0.25">
      <c r="A307" t="s">
        <v>37</v>
      </c>
      <c r="B307" t="s">
        <v>144</v>
      </c>
      <c r="C307" t="s">
        <v>144</v>
      </c>
      <c r="D307">
        <v>45</v>
      </c>
    </row>
    <row r="308" spans="1:4" x14ac:dyDescent="0.25">
      <c r="A308" t="s">
        <v>37</v>
      </c>
      <c r="B308" t="s">
        <v>145</v>
      </c>
      <c r="C308" t="s">
        <v>145</v>
      </c>
      <c r="D308">
        <v>5</v>
      </c>
    </row>
    <row r="309" spans="1:4" x14ac:dyDescent="0.25">
      <c r="A309" t="s">
        <v>37</v>
      </c>
      <c r="B309" t="s">
        <v>146</v>
      </c>
      <c r="C309" t="s">
        <v>146</v>
      </c>
      <c r="D309">
        <v>9</v>
      </c>
    </row>
    <row r="310" spans="1:4" x14ac:dyDescent="0.25">
      <c r="A310" t="s">
        <v>37</v>
      </c>
      <c r="B310" t="s">
        <v>148</v>
      </c>
      <c r="C310" t="s">
        <v>116</v>
      </c>
      <c r="D310">
        <v>22</v>
      </c>
    </row>
    <row r="311" spans="1:4" x14ac:dyDescent="0.25">
      <c r="A311" t="s">
        <v>37</v>
      </c>
      <c r="B311" t="s">
        <v>148</v>
      </c>
      <c r="C311" t="s">
        <v>143</v>
      </c>
      <c r="D311">
        <v>1</v>
      </c>
    </row>
    <row r="312" spans="1:4" x14ac:dyDescent="0.25">
      <c r="A312" t="s">
        <v>37</v>
      </c>
      <c r="B312" t="s">
        <v>148</v>
      </c>
      <c r="C312" t="s">
        <v>123</v>
      </c>
      <c r="D312">
        <v>10</v>
      </c>
    </row>
    <row r="313" spans="1:4" x14ac:dyDescent="0.25">
      <c r="A313" t="s">
        <v>37</v>
      </c>
      <c r="B313" t="s">
        <v>148</v>
      </c>
      <c r="C313" t="s">
        <v>125</v>
      </c>
      <c r="D313">
        <v>176</v>
      </c>
    </row>
    <row r="314" spans="1:4" x14ac:dyDescent="0.25">
      <c r="A314" t="s">
        <v>37</v>
      </c>
      <c r="B314" t="s">
        <v>148</v>
      </c>
      <c r="C314" t="s">
        <v>148</v>
      </c>
      <c r="D314">
        <v>8</v>
      </c>
    </row>
    <row r="315" spans="1:4" x14ac:dyDescent="0.25">
      <c r="A315" t="s">
        <v>37</v>
      </c>
      <c r="B315" t="s">
        <v>148</v>
      </c>
      <c r="C315" t="s">
        <v>151</v>
      </c>
      <c r="D315">
        <v>14</v>
      </c>
    </row>
    <row r="316" spans="1:4" x14ac:dyDescent="0.25">
      <c r="A316" t="s">
        <v>37</v>
      </c>
      <c r="B316" t="s">
        <v>148</v>
      </c>
      <c r="C316" t="s">
        <v>127</v>
      </c>
      <c r="D316">
        <v>74</v>
      </c>
    </row>
    <row r="317" spans="1:4" x14ac:dyDescent="0.25">
      <c r="A317" t="s">
        <v>37</v>
      </c>
      <c r="B317" t="s">
        <v>148</v>
      </c>
      <c r="C317" t="s">
        <v>138</v>
      </c>
      <c r="D317">
        <v>33</v>
      </c>
    </row>
    <row r="318" spans="1:4" x14ac:dyDescent="0.25">
      <c r="A318" t="s">
        <v>37</v>
      </c>
      <c r="B318" t="s">
        <v>148</v>
      </c>
      <c r="C318" t="s">
        <v>152</v>
      </c>
      <c r="D318">
        <v>31</v>
      </c>
    </row>
    <row r="319" spans="1:4" x14ac:dyDescent="0.25">
      <c r="A319" t="s">
        <v>37</v>
      </c>
      <c r="B319" t="s">
        <v>149</v>
      </c>
      <c r="C319" t="s">
        <v>124</v>
      </c>
      <c r="D319">
        <v>35</v>
      </c>
    </row>
    <row r="320" spans="1:4" x14ac:dyDescent="0.25">
      <c r="A320" t="s">
        <v>37</v>
      </c>
      <c r="B320" t="s">
        <v>149</v>
      </c>
      <c r="C320" t="s">
        <v>130</v>
      </c>
      <c r="D320">
        <v>12</v>
      </c>
    </row>
    <row r="321" spans="1:4" x14ac:dyDescent="0.25">
      <c r="A321" t="s">
        <v>37</v>
      </c>
      <c r="B321" t="s">
        <v>149</v>
      </c>
      <c r="C321" t="s">
        <v>135</v>
      </c>
      <c r="D321">
        <v>63</v>
      </c>
    </row>
    <row r="322" spans="1:4" x14ac:dyDescent="0.25">
      <c r="A322" t="s">
        <v>37</v>
      </c>
      <c r="B322" t="s">
        <v>149</v>
      </c>
      <c r="C322" t="s">
        <v>147</v>
      </c>
      <c r="D322">
        <v>74</v>
      </c>
    </row>
    <row r="323" spans="1:4" x14ac:dyDescent="0.25">
      <c r="A323" t="s">
        <v>37</v>
      </c>
      <c r="B323" t="s">
        <v>153</v>
      </c>
      <c r="C323" t="s">
        <v>153</v>
      </c>
      <c r="D323">
        <v>2</v>
      </c>
    </row>
    <row r="324" spans="1:4" x14ac:dyDescent="0.25">
      <c r="A324" t="s">
        <v>37</v>
      </c>
      <c r="B324" t="s">
        <v>129</v>
      </c>
      <c r="C324" t="s">
        <v>129</v>
      </c>
      <c r="D324">
        <v>3</v>
      </c>
    </row>
    <row r="325" spans="1:4" x14ac:dyDescent="0.25">
      <c r="A325" t="s">
        <v>37</v>
      </c>
      <c r="B325" t="s">
        <v>154</v>
      </c>
      <c r="C325" t="s">
        <v>154</v>
      </c>
      <c r="D325">
        <v>5</v>
      </c>
    </row>
    <row r="326" spans="1:4" x14ac:dyDescent="0.25">
      <c r="A326" t="s">
        <v>37</v>
      </c>
      <c r="B326" t="s">
        <v>140</v>
      </c>
      <c r="C326" t="s">
        <v>140</v>
      </c>
      <c r="D326">
        <v>47</v>
      </c>
    </row>
    <row r="327" spans="1:4" x14ac:dyDescent="0.25">
      <c r="A327" t="s">
        <v>8</v>
      </c>
      <c r="B327" t="s">
        <v>120</v>
      </c>
      <c r="C327" t="s">
        <v>120</v>
      </c>
      <c r="D327">
        <v>6</v>
      </c>
    </row>
    <row r="328" spans="1:4" x14ac:dyDescent="0.25">
      <c r="A328" t="s">
        <v>8</v>
      </c>
      <c r="B328" t="s">
        <v>122</v>
      </c>
      <c r="C328" t="s">
        <v>122</v>
      </c>
      <c r="D328">
        <v>36</v>
      </c>
    </row>
    <row r="329" spans="1:4" x14ac:dyDescent="0.25">
      <c r="A329" t="s">
        <v>8</v>
      </c>
      <c r="B329" t="s">
        <v>126</v>
      </c>
      <c r="C329" t="s">
        <v>126</v>
      </c>
      <c r="D329">
        <v>40</v>
      </c>
    </row>
    <row r="330" spans="1:4" x14ac:dyDescent="0.25">
      <c r="A330" t="s">
        <v>8</v>
      </c>
      <c r="B330" t="s">
        <v>132</v>
      </c>
      <c r="C330" t="s">
        <v>132</v>
      </c>
      <c r="D330">
        <v>443</v>
      </c>
    </row>
    <row r="331" spans="1:4" x14ac:dyDescent="0.25">
      <c r="A331" t="s">
        <v>8</v>
      </c>
      <c r="B331" t="s">
        <v>119</v>
      </c>
      <c r="C331" t="s">
        <v>119</v>
      </c>
      <c r="D331">
        <v>125</v>
      </c>
    </row>
    <row r="332" spans="1:4" x14ac:dyDescent="0.25">
      <c r="A332" t="s">
        <v>8</v>
      </c>
      <c r="B332" t="s">
        <v>136</v>
      </c>
      <c r="C332" t="s">
        <v>131</v>
      </c>
      <c r="D332">
        <v>45</v>
      </c>
    </row>
    <row r="333" spans="1:4" x14ac:dyDescent="0.25">
      <c r="A333" t="s">
        <v>8</v>
      </c>
      <c r="B333" t="s">
        <v>136</v>
      </c>
      <c r="C333" t="s">
        <v>136</v>
      </c>
      <c r="D333">
        <v>12</v>
      </c>
    </row>
    <row r="334" spans="1:4" x14ac:dyDescent="0.25">
      <c r="A334" t="s">
        <v>8</v>
      </c>
      <c r="B334" t="s">
        <v>136</v>
      </c>
      <c r="C334" t="s">
        <v>121</v>
      </c>
      <c r="D334">
        <v>1843</v>
      </c>
    </row>
    <row r="335" spans="1:4" x14ac:dyDescent="0.25">
      <c r="A335" t="s">
        <v>8</v>
      </c>
      <c r="B335" t="s">
        <v>136</v>
      </c>
      <c r="C335" t="s">
        <v>137</v>
      </c>
      <c r="D335">
        <v>204</v>
      </c>
    </row>
    <row r="336" spans="1:4" x14ac:dyDescent="0.25">
      <c r="A336" t="s">
        <v>8</v>
      </c>
      <c r="B336" t="s">
        <v>136</v>
      </c>
      <c r="C336" t="s">
        <v>139</v>
      </c>
      <c r="D336">
        <v>1</v>
      </c>
    </row>
    <row r="337" spans="1:4" x14ac:dyDescent="0.25">
      <c r="A337" t="s">
        <v>8</v>
      </c>
      <c r="B337" t="s">
        <v>136</v>
      </c>
      <c r="C337" t="s">
        <v>162</v>
      </c>
      <c r="D337">
        <v>1</v>
      </c>
    </row>
    <row r="338" spans="1:4" x14ac:dyDescent="0.25">
      <c r="A338" t="s">
        <v>8</v>
      </c>
      <c r="B338" t="s">
        <v>136</v>
      </c>
      <c r="C338" t="s">
        <v>161</v>
      </c>
      <c r="D338">
        <v>401</v>
      </c>
    </row>
    <row r="339" spans="1:4" x14ac:dyDescent="0.25">
      <c r="A339" t="s">
        <v>8</v>
      </c>
      <c r="B339" t="s">
        <v>136</v>
      </c>
      <c r="C339" t="s">
        <v>155</v>
      </c>
      <c r="D339">
        <v>131</v>
      </c>
    </row>
    <row r="340" spans="1:4" x14ac:dyDescent="0.25">
      <c r="A340" t="s">
        <v>8</v>
      </c>
      <c r="B340" t="s">
        <v>134</v>
      </c>
      <c r="C340" t="s">
        <v>134</v>
      </c>
      <c r="D340">
        <v>10</v>
      </c>
    </row>
    <row r="341" spans="1:4" x14ac:dyDescent="0.25">
      <c r="A341" t="s">
        <v>8</v>
      </c>
      <c r="B341" t="s">
        <v>141</v>
      </c>
      <c r="C341" t="s">
        <v>141</v>
      </c>
      <c r="D341">
        <v>98</v>
      </c>
    </row>
    <row r="342" spans="1:4" x14ac:dyDescent="0.25">
      <c r="A342" t="s">
        <v>8</v>
      </c>
      <c r="B342" t="s">
        <v>142</v>
      </c>
      <c r="C342" t="s">
        <v>142</v>
      </c>
      <c r="D342">
        <v>1</v>
      </c>
    </row>
    <row r="343" spans="1:4" x14ac:dyDescent="0.25">
      <c r="A343" t="s">
        <v>8</v>
      </c>
      <c r="B343" t="s">
        <v>144</v>
      </c>
      <c r="C343" t="s">
        <v>144</v>
      </c>
      <c r="D343">
        <v>81</v>
      </c>
    </row>
    <row r="344" spans="1:4" x14ac:dyDescent="0.25">
      <c r="A344" t="s">
        <v>8</v>
      </c>
      <c r="B344" t="s">
        <v>145</v>
      </c>
      <c r="C344" t="s">
        <v>145</v>
      </c>
      <c r="D344">
        <v>9</v>
      </c>
    </row>
    <row r="345" spans="1:4" x14ac:dyDescent="0.25">
      <c r="A345" t="s">
        <v>8</v>
      </c>
      <c r="B345" t="s">
        <v>146</v>
      </c>
      <c r="C345" t="s">
        <v>146</v>
      </c>
      <c r="D345">
        <v>15</v>
      </c>
    </row>
    <row r="346" spans="1:4" x14ac:dyDescent="0.25">
      <c r="A346" t="s">
        <v>8</v>
      </c>
      <c r="B346" t="s">
        <v>148</v>
      </c>
      <c r="C346" t="s">
        <v>116</v>
      </c>
      <c r="D346">
        <v>309</v>
      </c>
    </row>
    <row r="347" spans="1:4" x14ac:dyDescent="0.25">
      <c r="A347" t="s">
        <v>8</v>
      </c>
      <c r="B347" t="s">
        <v>148</v>
      </c>
      <c r="C347" t="s">
        <v>133</v>
      </c>
      <c r="D347">
        <v>105</v>
      </c>
    </row>
    <row r="348" spans="1:4" x14ac:dyDescent="0.25">
      <c r="A348" t="s">
        <v>8</v>
      </c>
      <c r="B348" t="s">
        <v>148</v>
      </c>
      <c r="C348" t="s">
        <v>143</v>
      </c>
      <c r="D348">
        <v>1</v>
      </c>
    </row>
    <row r="349" spans="1:4" x14ac:dyDescent="0.25">
      <c r="A349" t="s">
        <v>8</v>
      </c>
      <c r="B349" t="s">
        <v>148</v>
      </c>
      <c r="C349" t="s">
        <v>123</v>
      </c>
      <c r="D349">
        <v>33</v>
      </c>
    </row>
    <row r="350" spans="1:4" x14ac:dyDescent="0.25">
      <c r="A350" t="s">
        <v>8</v>
      </c>
      <c r="B350" t="s">
        <v>148</v>
      </c>
      <c r="C350" t="s">
        <v>125</v>
      </c>
      <c r="D350">
        <v>348</v>
      </c>
    </row>
    <row r="351" spans="1:4" x14ac:dyDescent="0.25">
      <c r="A351" t="s">
        <v>8</v>
      </c>
      <c r="B351" t="s">
        <v>148</v>
      </c>
      <c r="C351" t="s">
        <v>148</v>
      </c>
      <c r="D351">
        <v>23</v>
      </c>
    </row>
    <row r="352" spans="1:4" x14ac:dyDescent="0.25">
      <c r="A352" t="s">
        <v>8</v>
      </c>
      <c r="B352" t="s">
        <v>148</v>
      </c>
      <c r="C352" t="s">
        <v>151</v>
      </c>
      <c r="D352">
        <v>15</v>
      </c>
    </row>
    <row r="353" spans="1:4" x14ac:dyDescent="0.25">
      <c r="A353" t="s">
        <v>8</v>
      </c>
      <c r="B353" t="s">
        <v>148</v>
      </c>
      <c r="C353" t="s">
        <v>127</v>
      </c>
      <c r="D353">
        <v>170</v>
      </c>
    </row>
    <row r="354" spans="1:4" x14ac:dyDescent="0.25">
      <c r="A354" t="s">
        <v>8</v>
      </c>
      <c r="B354" t="s">
        <v>148</v>
      </c>
      <c r="C354" t="s">
        <v>138</v>
      </c>
      <c r="D354">
        <v>38</v>
      </c>
    </row>
    <row r="355" spans="1:4" x14ac:dyDescent="0.25">
      <c r="A355" t="s">
        <v>8</v>
      </c>
      <c r="B355" t="s">
        <v>148</v>
      </c>
      <c r="C355" t="s">
        <v>152</v>
      </c>
      <c r="D355">
        <v>35</v>
      </c>
    </row>
    <row r="356" spans="1:4" x14ac:dyDescent="0.25">
      <c r="A356" t="s">
        <v>8</v>
      </c>
      <c r="B356" t="s">
        <v>149</v>
      </c>
      <c r="C356" t="s">
        <v>124</v>
      </c>
      <c r="D356">
        <v>53</v>
      </c>
    </row>
    <row r="357" spans="1:4" x14ac:dyDescent="0.25">
      <c r="A357" t="s">
        <v>8</v>
      </c>
      <c r="B357" t="s">
        <v>149</v>
      </c>
      <c r="C357" t="s">
        <v>128</v>
      </c>
      <c r="D357">
        <v>1</v>
      </c>
    </row>
    <row r="358" spans="1:4" x14ac:dyDescent="0.25">
      <c r="A358" t="s">
        <v>8</v>
      </c>
      <c r="B358" t="s">
        <v>149</v>
      </c>
      <c r="C358" t="s">
        <v>130</v>
      </c>
      <c r="D358">
        <v>12</v>
      </c>
    </row>
    <row r="359" spans="1:4" x14ac:dyDescent="0.25">
      <c r="A359" t="s">
        <v>8</v>
      </c>
      <c r="B359" t="s">
        <v>149</v>
      </c>
      <c r="C359" t="s">
        <v>135</v>
      </c>
      <c r="D359">
        <v>63</v>
      </c>
    </row>
    <row r="360" spans="1:4" x14ac:dyDescent="0.25">
      <c r="A360" t="s">
        <v>8</v>
      </c>
      <c r="B360" t="s">
        <v>149</v>
      </c>
      <c r="C360" t="s">
        <v>147</v>
      </c>
      <c r="D360">
        <v>131</v>
      </c>
    </row>
    <row r="361" spans="1:4" x14ac:dyDescent="0.25">
      <c r="A361" t="s">
        <v>8</v>
      </c>
      <c r="B361" t="s">
        <v>149</v>
      </c>
      <c r="C361" t="s">
        <v>149</v>
      </c>
      <c r="D361">
        <v>13</v>
      </c>
    </row>
    <row r="362" spans="1:4" x14ac:dyDescent="0.25">
      <c r="A362" t="s">
        <v>8</v>
      </c>
      <c r="B362" t="s">
        <v>149</v>
      </c>
      <c r="C362" t="s">
        <v>150</v>
      </c>
      <c r="D362">
        <v>1</v>
      </c>
    </row>
    <row r="363" spans="1:4" x14ac:dyDescent="0.25">
      <c r="A363" t="s">
        <v>8</v>
      </c>
      <c r="B363" t="s">
        <v>153</v>
      </c>
      <c r="C363" t="s">
        <v>153</v>
      </c>
      <c r="D363">
        <v>46</v>
      </c>
    </row>
    <row r="364" spans="1:4" x14ac:dyDescent="0.25">
      <c r="A364" t="s">
        <v>8</v>
      </c>
      <c r="B364" t="s">
        <v>129</v>
      </c>
      <c r="C364" t="s">
        <v>129</v>
      </c>
      <c r="D364">
        <v>170</v>
      </c>
    </row>
    <row r="365" spans="1:4" x14ac:dyDescent="0.25">
      <c r="A365" t="s">
        <v>8</v>
      </c>
      <c r="B365" t="s">
        <v>154</v>
      </c>
      <c r="C365" t="s">
        <v>154</v>
      </c>
      <c r="D365">
        <v>10</v>
      </c>
    </row>
    <row r="366" spans="1:4" x14ac:dyDescent="0.25">
      <c r="A366" t="s">
        <v>8</v>
      </c>
      <c r="B366" t="s">
        <v>140</v>
      </c>
      <c r="C366" t="s">
        <v>140</v>
      </c>
      <c r="D366">
        <v>369</v>
      </c>
    </row>
    <row r="367" spans="1:4" x14ac:dyDescent="0.25">
      <c r="A367" t="s">
        <v>28</v>
      </c>
      <c r="B367" t="s">
        <v>120</v>
      </c>
      <c r="C367" t="s">
        <v>120</v>
      </c>
      <c r="D367">
        <v>6</v>
      </c>
    </row>
    <row r="368" spans="1:4" x14ac:dyDescent="0.25">
      <c r="A368" t="s">
        <v>28</v>
      </c>
      <c r="B368" t="s">
        <v>122</v>
      </c>
      <c r="C368" t="s">
        <v>122</v>
      </c>
      <c r="D368">
        <v>11</v>
      </c>
    </row>
    <row r="369" spans="1:4" x14ac:dyDescent="0.25">
      <c r="A369" t="s">
        <v>28</v>
      </c>
      <c r="B369" t="s">
        <v>119</v>
      </c>
      <c r="C369" t="s">
        <v>119</v>
      </c>
      <c r="D369">
        <v>4</v>
      </c>
    </row>
    <row r="370" spans="1:4" x14ac:dyDescent="0.25">
      <c r="A370" t="s">
        <v>28</v>
      </c>
      <c r="B370" t="s">
        <v>136</v>
      </c>
      <c r="C370" t="s">
        <v>136</v>
      </c>
      <c r="D370">
        <v>3</v>
      </c>
    </row>
    <row r="371" spans="1:4" x14ac:dyDescent="0.25">
      <c r="A371" t="s">
        <v>28</v>
      </c>
      <c r="B371" t="s">
        <v>136</v>
      </c>
      <c r="C371" t="s">
        <v>121</v>
      </c>
      <c r="D371">
        <v>4</v>
      </c>
    </row>
    <row r="372" spans="1:4" x14ac:dyDescent="0.25">
      <c r="A372" t="s">
        <v>28</v>
      </c>
      <c r="B372" t="s">
        <v>136</v>
      </c>
      <c r="C372" t="s">
        <v>137</v>
      </c>
      <c r="D372">
        <v>202</v>
      </c>
    </row>
    <row r="373" spans="1:4" x14ac:dyDescent="0.25">
      <c r="A373" t="s">
        <v>28</v>
      </c>
      <c r="B373" t="s">
        <v>136</v>
      </c>
      <c r="C373" t="s">
        <v>161</v>
      </c>
      <c r="D373">
        <v>287</v>
      </c>
    </row>
    <row r="374" spans="1:4" x14ac:dyDescent="0.25">
      <c r="A374" t="s">
        <v>28</v>
      </c>
      <c r="B374" t="s">
        <v>141</v>
      </c>
      <c r="C374" t="s">
        <v>141</v>
      </c>
      <c r="D374">
        <v>1</v>
      </c>
    </row>
    <row r="375" spans="1:4" x14ac:dyDescent="0.25">
      <c r="A375" t="s">
        <v>28</v>
      </c>
      <c r="B375" t="s">
        <v>144</v>
      </c>
      <c r="C375" t="s">
        <v>144</v>
      </c>
      <c r="D375">
        <v>11</v>
      </c>
    </row>
    <row r="376" spans="1:4" x14ac:dyDescent="0.25">
      <c r="A376" t="s">
        <v>28</v>
      </c>
      <c r="B376" t="s">
        <v>145</v>
      </c>
      <c r="C376" t="s">
        <v>145</v>
      </c>
      <c r="D376">
        <v>2</v>
      </c>
    </row>
    <row r="377" spans="1:4" x14ac:dyDescent="0.25">
      <c r="A377" t="s">
        <v>28</v>
      </c>
      <c r="B377" t="s">
        <v>148</v>
      </c>
      <c r="C377" t="s">
        <v>116</v>
      </c>
      <c r="D377">
        <v>4</v>
      </c>
    </row>
    <row r="378" spans="1:4" x14ac:dyDescent="0.25">
      <c r="A378" t="s">
        <v>28</v>
      </c>
      <c r="B378" t="s">
        <v>148</v>
      </c>
      <c r="C378" t="s">
        <v>125</v>
      </c>
      <c r="D378">
        <v>12</v>
      </c>
    </row>
    <row r="379" spans="1:4" x14ac:dyDescent="0.25">
      <c r="A379" t="s">
        <v>28</v>
      </c>
      <c r="B379" t="s">
        <v>148</v>
      </c>
      <c r="C379" t="s">
        <v>127</v>
      </c>
      <c r="D379">
        <v>4</v>
      </c>
    </row>
    <row r="380" spans="1:4" x14ac:dyDescent="0.25">
      <c r="A380" t="s">
        <v>28</v>
      </c>
      <c r="B380" t="s">
        <v>148</v>
      </c>
      <c r="C380" t="s">
        <v>138</v>
      </c>
      <c r="D380">
        <v>3</v>
      </c>
    </row>
    <row r="381" spans="1:4" x14ac:dyDescent="0.25">
      <c r="A381" t="s">
        <v>28</v>
      </c>
      <c r="B381" t="s">
        <v>149</v>
      </c>
      <c r="C381" t="s">
        <v>124</v>
      </c>
      <c r="D381">
        <v>7</v>
      </c>
    </row>
    <row r="382" spans="1:4" x14ac:dyDescent="0.25">
      <c r="A382" t="s">
        <v>28</v>
      </c>
      <c r="B382" t="s">
        <v>149</v>
      </c>
      <c r="C382" t="s">
        <v>147</v>
      </c>
      <c r="D382">
        <v>8</v>
      </c>
    </row>
    <row r="383" spans="1:4" x14ac:dyDescent="0.25">
      <c r="A383" t="s">
        <v>28</v>
      </c>
      <c r="B383" t="s">
        <v>149</v>
      </c>
      <c r="C383" t="s">
        <v>150</v>
      </c>
      <c r="D383">
        <v>1</v>
      </c>
    </row>
    <row r="384" spans="1:4" x14ac:dyDescent="0.25">
      <c r="A384" t="s">
        <v>28</v>
      </c>
      <c r="B384" t="s">
        <v>154</v>
      </c>
      <c r="C384" t="s">
        <v>154</v>
      </c>
      <c r="D384">
        <v>2</v>
      </c>
    </row>
    <row r="385" spans="1:4" x14ac:dyDescent="0.25">
      <c r="A385" t="s">
        <v>28</v>
      </c>
      <c r="B385" t="s">
        <v>140</v>
      </c>
      <c r="C385" t="s">
        <v>140</v>
      </c>
      <c r="D385">
        <v>5</v>
      </c>
    </row>
    <row r="386" spans="1:4" x14ac:dyDescent="0.25">
      <c r="A386" t="s">
        <v>35</v>
      </c>
      <c r="B386" t="s">
        <v>120</v>
      </c>
      <c r="C386" t="s">
        <v>120</v>
      </c>
      <c r="D386">
        <v>6</v>
      </c>
    </row>
    <row r="387" spans="1:4" x14ac:dyDescent="0.25">
      <c r="A387" t="s">
        <v>35</v>
      </c>
      <c r="B387" t="s">
        <v>122</v>
      </c>
      <c r="C387" t="s">
        <v>122</v>
      </c>
      <c r="D387">
        <v>53</v>
      </c>
    </row>
    <row r="388" spans="1:4" x14ac:dyDescent="0.25">
      <c r="A388" t="s">
        <v>35</v>
      </c>
      <c r="B388" t="s">
        <v>126</v>
      </c>
      <c r="C388" t="s">
        <v>126</v>
      </c>
      <c r="D388">
        <v>40</v>
      </c>
    </row>
    <row r="389" spans="1:4" x14ac:dyDescent="0.25">
      <c r="A389" t="s">
        <v>35</v>
      </c>
      <c r="B389" t="s">
        <v>132</v>
      </c>
      <c r="C389" t="s">
        <v>132</v>
      </c>
      <c r="D389">
        <v>449</v>
      </c>
    </row>
    <row r="390" spans="1:4" x14ac:dyDescent="0.25">
      <c r="A390" t="s">
        <v>35</v>
      </c>
      <c r="B390" t="s">
        <v>119</v>
      </c>
      <c r="C390" t="s">
        <v>119</v>
      </c>
      <c r="D390">
        <v>107</v>
      </c>
    </row>
    <row r="391" spans="1:4" x14ac:dyDescent="0.25">
      <c r="A391" t="s">
        <v>35</v>
      </c>
      <c r="B391" t="s">
        <v>136</v>
      </c>
      <c r="C391" t="s">
        <v>131</v>
      </c>
      <c r="D391">
        <v>44</v>
      </c>
    </row>
    <row r="392" spans="1:4" x14ac:dyDescent="0.25">
      <c r="A392" t="s">
        <v>35</v>
      </c>
      <c r="B392" t="s">
        <v>136</v>
      </c>
      <c r="C392" t="s">
        <v>136</v>
      </c>
      <c r="D392">
        <v>7</v>
      </c>
    </row>
    <row r="393" spans="1:4" x14ac:dyDescent="0.25">
      <c r="A393" t="s">
        <v>35</v>
      </c>
      <c r="B393" t="s">
        <v>136</v>
      </c>
      <c r="C393" t="s">
        <v>121</v>
      </c>
      <c r="D393">
        <v>1718</v>
      </c>
    </row>
    <row r="394" spans="1:4" x14ac:dyDescent="0.25">
      <c r="A394" t="s">
        <v>35</v>
      </c>
      <c r="B394" t="s">
        <v>136</v>
      </c>
      <c r="C394" t="s">
        <v>137</v>
      </c>
      <c r="D394">
        <v>202</v>
      </c>
    </row>
    <row r="395" spans="1:4" x14ac:dyDescent="0.25">
      <c r="A395" t="s">
        <v>35</v>
      </c>
      <c r="B395" t="s">
        <v>136</v>
      </c>
      <c r="C395" t="s">
        <v>139</v>
      </c>
      <c r="D395">
        <v>1</v>
      </c>
    </row>
    <row r="396" spans="1:4" x14ac:dyDescent="0.25">
      <c r="A396" t="s">
        <v>35</v>
      </c>
      <c r="B396" t="s">
        <v>136</v>
      </c>
      <c r="C396" t="s">
        <v>162</v>
      </c>
      <c r="D396">
        <v>1</v>
      </c>
    </row>
    <row r="397" spans="1:4" x14ac:dyDescent="0.25">
      <c r="A397" t="s">
        <v>35</v>
      </c>
      <c r="B397" t="s">
        <v>136</v>
      </c>
      <c r="C397" t="s">
        <v>161</v>
      </c>
      <c r="D397">
        <v>305</v>
      </c>
    </row>
    <row r="398" spans="1:4" x14ac:dyDescent="0.25">
      <c r="A398" t="s">
        <v>35</v>
      </c>
      <c r="B398" t="s">
        <v>136</v>
      </c>
      <c r="C398" t="s">
        <v>155</v>
      </c>
      <c r="D398">
        <v>107</v>
      </c>
    </row>
    <row r="399" spans="1:4" x14ac:dyDescent="0.25">
      <c r="A399" t="s">
        <v>35</v>
      </c>
      <c r="B399" t="s">
        <v>134</v>
      </c>
      <c r="C399" t="s">
        <v>134</v>
      </c>
      <c r="D399">
        <v>10</v>
      </c>
    </row>
    <row r="400" spans="1:4" x14ac:dyDescent="0.25">
      <c r="A400" t="s">
        <v>35</v>
      </c>
      <c r="B400" t="s">
        <v>141</v>
      </c>
      <c r="C400" t="s">
        <v>141</v>
      </c>
      <c r="D400">
        <v>94</v>
      </c>
    </row>
    <row r="401" spans="1:4" x14ac:dyDescent="0.25">
      <c r="A401" t="s">
        <v>35</v>
      </c>
      <c r="B401" t="s">
        <v>142</v>
      </c>
      <c r="C401" t="s">
        <v>142</v>
      </c>
      <c r="D401">
        <v>1</v>
      </c>
    </row>
    <row r="402" spans="1:4" x14ac:dyDescent="0.25">
      <c r="A402" t="s">
        <v>35</v>
      </c>
      <c r="B402" t="s">
        <v>144</v>
      </c>
      <c r="C402" t="s">
        <v>144</v>
      </c>
      <c r="D402">
        <v>80</v>
      </c>
    </row>
    <row r="403" spans="1:4" x14ac:dyDescent="0.25">
      <c r="A403" t="s">
        <v>35</v>
      </c>
      <c r="B403" t="s">
        <v>145</v>
      </c>
      <c r="C403" t="s">
        <v>145</v>
      </c>
      <c r="D403">
        <v>8</v>
      </c>
    </row>
    <row r="404" spans="1:4" x14ac:dyDescent="0.25">
      <c r="A404" t="s">
        <v>35</v>
      </c>
      <c r="B404" t="s">
        <v>146</v>
      </c>
      <c r="C404" t="s">
        <v>146</v>
      </c>
      <c r="D404">
        <v>15</v>
      </c>
    </row>
    <row r="405" spans="1:4" x14ac:dyDescent="0.25">
      <c r="A405" t="s">
        <v>35</v>
      </c>
      <c r="B405" t="s">
        <v>148</v>
      </c>
      <c r="C405" t="s">
        <v>116</v>
      </c>
      <c r="D405">
        <v>170</v>
      </c>
    </row>
    <row r="406" spans="1:4" x14ac:dyDescent="0.25">
      <c r="A406" t="s">
        <v>35</v>
      </c>
      <c r="B406" t="s">
        <v>148</v>
      </c>
      <c r="C406" t="s">
        <v>133</v>
      </c>
      <c r="D406">
        <v>105</v>
      </c>
    </row>
    <row r="407" spans="1:4" x14ac:dyDescent="0.25">
      <c r="A407" t="s">
        <v>35</v>
      </c>
      <c r="B407" t="s">
        <v>148</v>
      </c>
      <c r="C407" t="s">
        <v>143</v>
      </c>
      <c r="D407">
        <v>1</v>
      </c>
    </row>
    <row r="408" spans="1:4" x14ac:dyDescent="0.25">
      <c r="A408" t="s">
        <v>35</v>
      </c>
      <c r="B408" t="s">
        <v>148</v>
      </c>
      <c r="C408" t="s">
        <v>123</v>
      </c>
      <c r="D408">
        <v>28</v>
      </c>
    </row>
    <row r="409" spans="1:4" x14ac:dyDescent="0.25">
      <c r="A409" t="s">
        <v>35</v>
      </c>
      <c r="B409" t="s">
        <v>148</v>
      </c>
      <c r="C409" t="s">
        <v>125</v>
      </c>
      <c r="D409">
        <v>222</v>
      </c>
    </row>
    <row r="410" spans="1:4" x14ac:dyDescent="0.25">
      <c r="A410" t="s">
        <v>35</v>
      </c>
      <c r="B410" t="s">
        <v>148</v>
      </c>
      <c r="C410" t="s">
        <v>148</v>
      </c>
      <c r="D410">
        <v>23</v>
      </c>
    </row>
    <row r="411" spans="1:4" x14ac:dyDescent="0.25">
      <c r="A411" t="s">
        <v>35</v>
      </c>
      <c r="B411" t="s">
        <v>148</v>
      </c>
      <c r="C411" t="s">
        <v>151</v>
      </c>
      <c r="D411">
        <v>15</v>
      </c>
    </row>
    <row r="412" spans="1:4" x14ac:dyDescent="0.25">
      <c r="A412" t="s">
        <v>35</v>
      </c>
      <c r="B412" t="s">
        <v>148</v>
      </c>
      <c r="C412" t="s">
        <v>127</v>
      </c>
      <c r="D412">
        <v>130</v>
      </c>
    </row>
    <row r="413" spans="1:4" x14ac:dyDescent="0.25">
      <c r="A413" t="s">
        <v>35</v>
      </c>
      <c r="B413" t="s">
        <v>148</v>
      </c>
      <c r="C413" t="s">
        <v>138</v>
      </c>
      <c r="D413">
        <v>38</v>
      </c>
    </row>
    <row r="414" spans="1:4" x14ac:dyDescent="0.25">
      <c r="A414" t="s">
        <v>35</v>
      </c>
      <c r="B414" t="s">
        <v>148</v>
      </c>
      <c r="C414" t="s">
        <v>152</v>
      </c>
      <c r="D414">
        <v>36</v>
      </c>
    </row>
    <row r="415" spans="1:4" x14ac:dyDescent="0.25">
      <c r="A415" t="s">
        <v>35</v>
      </c>
      <c r="B415" t="s">
        <v>149</v>
      </c>
      <c r="C415" t="s">
        <v>124</v>
      </c>
      <c r="D415">
        <v>53</v>
      </c>
    </row>
    <row r="416" spans="1:4" x14ac:dyDescent="0.25">
      <c r="A416" t="s">
        <v>35</v>
      </c>
      <c r="B416" t="s">
        <v>149</v>
      </c>
      <c r="C416" t="s">
        <v>128</v>
      </c>
      <c r="D416">
        <v>1</v>
      </c>
    </row>
    <row r="417" spans="1:4" x14ac:dyDescent="0.25">
      <c r="A417" t="s">
        <v>35</v>
      </c>
      <c r="B417" t="s">
        <v>149</v>
      </c>
      <c r="C417" t="s">
        <v>130</v>
      </c>
      <c r="D417">
        <v>12</v>
      </c>
    </row>
    <row r="418" spans="1:4" x14ac:dyDescent="0.25">
      <c r="A418" t="s">
        <v>35</v>
      </c>
      <c r="B418" t="s">
        <v>149</v>
      </c>
      <c r="C418" t="s">
        <v>135</v>
      </c>
      <c r="D418">
        <v>63</v>
      </c>
    </row>
    <row r="419" spans="1:4" x14ac:dyDescent="0.25">
      <c r="A419" t="s">
        <v>35</v>
      </c>
      <c r="B419" t="s">
        <v>149</v>
      </c>
      <c r="C419" t="s">
        <v>147</v>
      </c>
      <c r="D419">
        <v>126</v>
      </c>
    </row>
    <row r="420" spans="1:4" x14ac:dyDescent="0.25">
      <c r="A420" t="s">
        <v>35</v>
      </c>
      <c r="B420" t="s">
        <v>149</v>
      </c>
      <c r="C420" t="s">
        <v>149</v>
      </c>
      <c r="D420">
        <v>13</v>
      </c>
    </row>
    <row r="421" spans="1:4" x14ac:dyDescent="0.25">
      <c r="A421" t="s">
        <v>35</v>
      </c>
      <c r="B421" t="s">
        <v>149</v>
      </c>
      <c r="C421" t="s">
        <v>150</v>
      </c>
      <c r="D421">
        <v>1</v>
      </c>
    </row>
    <row r="422" spans="1:4" x14ac:dyDescent="0.25">
      <c r="A422" t="s">
        <v>35</v>
      </c>
      <c r="B422" t="s">
        <v>153</v>
      </c>
      <c r="C422" t="s">
        <v>153</v>
      </c>
      <c r="D422">
        <v>46</v>
      </c>
    </row>
    <row r="423" spans="1:4" x14ac:dyDescent="0.25">
      <c r="A423" t="s">
        <v>35</v>
      </c>
      <c r="B423" t="s">
        <v>129</v>
      </c>
      <c r="C423" t="s">
        <v>129</v>
      </c>
      <c r="D423">
        <v>130</v>
      </c>
    </row>
    <row r="424" spans="1:4" x14ac:dyDescent="0.25">
      <c r="A424" t="s">
        <v>35</v>
      </c>
      <c r="B424" t="s">
        <v>154</v>
      </c>
      <c r="C424" t="s">
        <v>154</v>
      </c>
      <c r="D424">
        <v>10</v>
      </c>
    </row>
    <row r="425" spans="1:4" x14ac:dyDescent="0.25">
      <c r="A425" t="s">
        <v>35</v>
      </c>
      <c r="B425" t="s">
        <v>140</v>
      </c>
      <c r="C425" t="s">
        <v>140</v>
      </c>
      <c r="D425">
        <v>274</v>
      </c>
    </row>
    <row r="426" spans="1:4" x14ac:dyDescent="0.25">
      <c r="A426" t="s">
        <v>14</v>
      </c>
      <c r="B426" t="s">
        <v>120</v>
      </c>
      <c r="C426" t="s">
        <v>120</v>
      </c>
      <c r="D426">
        <v>6</v>
      </c>
    </row>
    <row r="427" spans="1:4" x14ac:dyDescent="0.25">
      <c r="A427" t="s">
        <v>14</v>
      </c>
      <c r="B427" t="s">
        <v>122</v>
      </c>
      <c r="C427" t="s">
        <v>122</v>
      </c>
      <c r="D427">
        <v>36</v>
      </c>
    </row>
    <row r="428" spans="1:4" x14ac:dyDescent="0.25">
      <c r="A428" t="s">
        <v>14</v>
      </c>
      <c r="B428" t="s">
        <v>126</v>
      </c>
      <c r="C428" t="s">
        <v>126</v>
      </c>
      <c r="D428">
        <v>40</v>
      </c>
    </row>
    <row r="429" spans="1:4" x14ac:dyDescent="0.25">
      <c r="A429" t="s">
        <v>14</v>
      </c>
      <c r="B429" t="s">
        <v>132</v>
      </c>
      <c r="C429" t="s">
        <v>132</v>
      </c>
      <c r="D429">
        <v>449</v>
      </c>
    </row>
    <row r="430" spans="1:4" x14ac:dyDescent="0.25">
      <c r="A430" t="s">
        <v>14</v>
      </c>
      <c r="B430" t="s">
        <v>119</v>
      </c>
      <c r="C430" t="s">
        <v>119</v>
      </c>
      <c r="D430">
        <v>124</v>
      </c>
    </row>
    <row r="431" spans="1:4" x14ac:dyDescent="0.25">
      <c r="A431" t="s">
        <v>14</v>
      </c>
      <c r="B431" t="s">
        <v>136</v>
      </c>
      <c r="C431" t="s">
        <v>131</v>
      </c>
      <c r="D431">
        <v>55</v>
      </c>
    </row>
    <row r="432" spans="1:4" x14ac:dyDescent="0.25">
      <c r="A432" t="s">
        <v>14</v>
      </c>
      <c r="B432" t="s">
        <v>136</v>
      </c>
      <c r="C432" t="s">
        <v>136</v>
      </c>
      <c r="D432">
        <v>12</v>
      </c>
    </row>
    <row r="433" spans="1:4" x14ac:dyDescent="0.25">
      <c r="A433" t="s">
        <v>14</v>
      </c>
      <c r="B433" t="s">
        <v>136</v>
      </c>
      <c r="C433" t="s">
        <v>121</v>
      </c>
      <c r="D433">
        <v>2134</v>
      </c>
    </row>
    <row r="434" spans="1:4" x14ac:dyDescent="0.25">
      <c r="A434" t="s">
        <v>14</v>
      </c>
      <c r="B434" t="s">
        <v>136</v>
      </c>
      <c r="C434" t="s">
        <v>137</v>
      </c>
      <c r="D434">
        <v>204</v>
      </c>
    </row>
    <row r="435" spans="1:4" x14ac:dyDescent="0.25">
      <c r="A435" t="s">
        <v>14</v>
      </c>
      <c r="B435" t="s">
        <v>136</v>
      </c>
      <c r="C435" t="s">
        <v>139</v>
      </c>
      <c r="D435">
        <v>1</v>
      </c>
    </row>
    <row r="436" spans="1:4" x14ac:dyDescent="0.25">
      <c r="A436" t="s">
        <v>14</v>
      </c>
      <c r="B436" t="s">
        <v>136</v>
      </c>
      <c r="C436" t="s">
        <v>162</v>
      </c>
      <c r="D436">
        <v>1</v>
      </c>
    </row>
    <row r="437" spans="1:4" x14ac:dyDescent="0.25">
      <c r="A437" t="s">
        <v>14</v>
      </c>
      <c r="B437" t="s">
        <v>136</v>
      </c>
      <c r="C437" t="s">
        <v>161</v>
      </c>
      <c r="D437">
        <v>401</v>
      </c>
    </row>
    <row r="438" spans="1:4" x14ac:dyDescent="0.25">
      <c r="A438" t="s">
        <v>14</v>
      </c>
      <c r="B438" t="s">
        <v>136</v>
      </c>
      <c r="C438" t="s">
        <v>155</v>
      </c>
      <c r="D438">
        <v>132</v>
      </c>
    </row>
    <row r="439" spans="1:4" x14ac:dyDescent="0.25">
      <c r="A439" t="s">
        <v>14</v>
      </c>
      <c r="B439" t="s">
        <v>134</v>
      </c>
      <c r="C439" t="s">
        <v>134</v>
      </c>
      <c r="D439">
        <v>10</v>
      </c>
    </row>
    <row r="440" spans="1:4" x14ac:dyDescent="0.25">
      <c r="A440" t="s">
        <v>14</v>
      </c>
      <c r="B440" t="s">
        <v>141</v>
      </c>
      <c r="C440" t="s">
        <v>141</v>
      </c>
      <c r="D440">
        <v>98</v>
      </c>
    </row>
    <row r="441" spans="1:4" x14ac:dyDescent="0.25">
      <c r="A441" t="s">
        <v>14</v>
      </c>
      <c r="B441" t="s">
        <v>142</v>
      </c>
      <c r="C441" t="s">
        <v>142</v>
      </c>
      <c r="D441">
        <v>1</v>
      </c>
    </row>
    <row r="442" spans="1:4" x14ac:dyDescent="0.25">
      <c r="A442" t="s">
        <v>14</v>
      </c>
      <c r="B442" t="s">
        <v>144</v>
      </c>
      <c r="C442" t="s">
        <v>144</v>
      </c>
      <c r="D442">
        <v>87</v>
      </c>
    </row>
    <row r="443" spans="1:4" x14ac:dyDescent="0.25">
      <c r="A443" t="s">
        <v>14</v>
      </c>
      <c r="B443" t="s">
        <v>145</v>
      </c>
      <c r="C443" t="s">
        <v>145</v>
      </c>
      <c r="D443">
        <v>9</v>
      </c>
    </row>
    <row r="444" spans="1:4" x14ac:dyDescent="0.25">
      <c r="A444" t="s">
        <v>14</v>
      </c>
      <c r="B444" t="s">
        <v>146</v>
      </c>
      <c r="C444" t="s">
        <v>146</v>
      </c>
      <c r="D444">
        <v>15</v>
      </c>
    </row>
    <row r="445" spans="1:4" x14ac:dyDescent="0.25">
      <c r="A445" t="s">
        <v>14</v>
      </c>
      <c r="B445" t="s">
        <v>148</v>
      </c>
      <c r="C445" t="s">
        <v>116</v>
      </c>
      <c r="D445">
        <v>285</v>
      </c>
    </row>
    <row r="446" spans="1:4" x14ac:dyDescent="0.25">
      <c r="A446" t="s">
        <v>14</v>
      </c>
      <c r="B446" t="s">
        <v>148</v>
      </c>
      <c r="C446" t="s">
        <v>133</v>
      </c>
      <c r="D446">
        <v>105</v>
      </c>
    </row>
    <row r="447" spans="1:4" x14ac:dyDescent="0.25">
      <c r="A447" t="s">
        <v>14</v>
      </c>
      <c r="B447" t="s">
        <v>148</v>
      </c>
      <c r="C447" t="s">
        <v>143</v>
      </c>
      <c r="D447">
        <v>1</v>
      </c>
    </row>
    <row r="448" spans="1:4" x14ac:dyDescent="0.25">
      <c r="A448" t="s">
        <v>14</v>
      </c>
      <c r="B448" t="s">
        <v>148</v>
      </c>
      <c r="C448" t="s">
        <v>123</v>
      </c>
      <c r="D448">
        <v>33</v>
      </c>
    </row>
    <row r="449" spans="1:4" x14ac:dyDescent="0.25">
      <c r="A449" t="s">
        <v>14</v>
      </c>
      <c r="B449" t="s">
        <v>148</v>
      </c>
      <c r="C449" t="s">
        <v>125</v>
      </c>
      <c r="D449">
        <v>348</v>
      </c>
    </row>
    <row r="450" spans="1:4" x14ac:dyDescent="0.25">
      <c r="A450" t="s">
        <v>14</v>
      </c>
      <c r="B450" t="s">
        <v>148</v>
      </c>
      <c r="C450" t="s">
        <v>148</v>
      </c>
      <c r="D450">
        <v>23</v>
      </c>
    </row>
    <row r="451" spans="1:4" x14ac:dyDescent="0.25">
      <c r="A451" t="s">
        <v>14</v>
      </c>
      <c r="B451" t="s">
        <v>148</v>
      </c>
      <c r="C451" t="s">
        <v>151</v>
      </c>
      <c r="D451">
        <v>15</v>
      </c>
    </row>
    <row r="452" spans="1:4" x14ac:dyDescent="0.25">
      <c r="A452" t="s">
        <v>14</v>
      </c>
      <c r="B452" t="s">
        <v>148</v>
      </c>
      <c r="C452" t="s">
        <v>127</v>
      </c>
      <c r="D452">
        <v>170</v>
      </c>
    </row>
    <row r="453" spans="1:4" x14ac:dyDescent="0.25">
      <c r="A453" t="s">
        <v>14</v>
      </c>
      <c r="B453" t="s">
        <v>148</v>
      </c>
      <c r="C453" t="s">
        <v>138</v>
      </c>
      <c r="D453">
        <v>38</v>
      </c>
    </row>
    <row r="454" spans="1:4" x14ac:dyDescent="0.25">
      <c r="A454" t="s">
        <v>14</v>
      </c>
      <c r="B454" t="s">
        <v>148</v>
      </c>
      <c r="C454" t="s">
        <v>152</v>
      </c>
      <c r="D454">
        <v>36</v>
      </c>
    </row>
    <row r="455" spans="1:4" x14ac:dyDescent="0.25">
      <c r="A455" t="s">
        <v>14</v>
      </c>
      <c r="B455" t="s">
        <v>149</v>
      </c>
      <c r="C455" t="s">
        <v>124</v>
      </c>
      <c r="D455">
        <v>53</v>
      </c>
    </row>
    <row r="456" spans="1:4" x14ac:dyDescent="0.25">
      <c r="A456" t="s">
        <v>14</v>
      </c>
      <c r="B456" t="s">
        <v>149</v>
      </c>
      <c r="C456" t="s">
        <v>128</v>
      </c>
      <c r="D456">
        <v>1</v>
      </c>
    </row>
    <row r="457" spans="1:4" x14ac:dyDescent="0.25">
      <c r="A457" t="s">
        <v>14</v>
      </c>
      <c r="B457" t="s">
        <v>149</v>
      </c>
      <c r="C457" t="s">
        <v>130</v>
      </c>
      <c r="D457">
        <v>12</v>
      </c>
    </row>
    <row r="458" spans="1:4" x14ac:dyDescent="0.25">
      <c r="A458" t="s">
        <v>14</v>
      </c>
      <c r="B458" t="s">
        <v>149</v>
      </c>
      <c r="C458" t="s">
        <v>135</v>
      </c>
      <c r="D458">
        <v>64</v>
      </c>
    </row>
    <row r="459" spans="1:4" x14ac:dyDescent="0.25">
      <c r="A459" t="s">
        <v>14</v>
      </c>
      <c r="B459" t="s">
        <v>149</v>
      </c>
      <c r="C459" t="s">
        <v>147</v>
      </c>
      <c r="D459">
        <v>111</v>
      </c>
    </row>
    <row r="460" spans="1:4" x14ac:dyDescent="0.25">
      <c r="A460" t="s">
        <v>14</v>
      </c>
      <c r="B460" t="s">
        <v>149</v>
      </c>
      <c r="C460" t="s">
        <v>149</v>
      </c>
      <c r="D460">
        <v>13</v>
      </c>
    </row>
    <row r="461" spans="1:4" x14ac:dyDescent="0.25">
      <c r="A461" t="s">
        <v>14</v>
      </c>
      <c r="B461" t="s">
        <v>149</v>
      </c>
      <c r="C461" t="s">
        <v>150</v>
      </c>
      <c r="D461">
        <v>1</v>
      </c>
    </row>
    <row r="462" spans="1:4" x14ac:dyDescent="0.25">
      <c r="A462" t="s">
        <v>14</v>
      </c>
      <c r="B462" t="s">
        <v>153</v>
      </c>
      <c r="C462" t="s">
        <v>153</v>
      </c>
      <c r="D462">
        <v>46</v>
      </c>
    </row>
    <row r="463" spans="1:4" x14ac:dyDescent="0.25">
      <c r="A463" t="s">
        <v>14</v>
      </c>
      <c r="B463" t="s">
        <v>129</v>
      </c>
      <c r="C463" t="s">
        <v>129</v>
      </c>
      <c r="D463">
        <v>139</v>
      </c>
    </row>
    <row r="464" spans="1:4" x14ac:dyDescent="0.25">
      <c r="A464" t="s">
        <v>14</v>
      </c>
      <c r="B464" t="s">
        <v>154</v>
      </c>
      <c r="C464" t="s">
        <v>154</v>
      </c>
      <c r="D464">
        <v>10</v>
      </c>
    </row>
    <row r="465" spans="1:4" x14ac:dyDescent="0.25">
      <c r="A465" t="s">
        <v>14</v>
      </c>
      <c r="B465" t="s">
        <v>140</v>
      </c>
      <c r="C465" t="s">
        <v>140</v>
      </c>
      <c r="D465">
        <v>275</v>
      </c>
    </row>
    <row r="466" spans="1:4" x14ac:dyDescent="0.25">
      <c r="A466" t="s">
        <v>12</v>
      </c>
      <c r="B466" t="s">
        <v>120</v>
      </c>
      <c r="C466" t="s">
        <v>120</v>
      </c>
      <c r="D466">
        <v>6</v>
      </c>
    </row>
    <row r="467" spans="1:4" x14ac:dyDescent="0.25">
      <c r="A467" t="s">
        <v>12</v>
      </c>
      <c r="B467" t="s">
        <v>122</v>
      </c>
      <c r="C467" t="s">
        <v>122</v>
      </c>
      <c r="D467">
        <v>38</v>
      </c>
    </row>
    <row r="468" spans="1:4" x14ac:dyDescent="0.25">
      <c r="A468" t="s">
        <v>12</v>
      </c>
      <c r="B468" t="s">
        <v>126</v>
      </c>
      <c r="C468" t="s">
        <v>126</v>
      </c>
      <c r="D468">
        <v>48</v>
      </c>
    </row>
    <row r="469" spans="1:4" x14ac:dyDescent="0.25">
      <c r="A469" t="s">
        <v>12</v>
      </c>
      <c r="B469" t="s">
        <v>132</v>
      </c>
      <c r="C469" t="s">
        <v>132</v>
      </c>
      <c r="D469">
        <v>452</v>
      </c>
    </row>
    <row r="470" spans="1:4" x14ac:dyDescent="0.25">
      <c r="A470" t="s">
        <v>12</v>
      </c>
      <c r="B470" t="s">
        <v>119</v>
      </c>
      <c r="C470" t="s">
        <v>119</v>
      </c>
      <c r="D470">
        <v>177</v>
      </c>
    </row>
    <row r="471" spans="1:4" x14ac:dyDescent="0.25">
      <c r="A471" t="s">
        <v>12</v>
      </c>
      <c r="B471" t="s">
        <v>136</v>
      </c>
      <c r="C471" t="s">
        <v>131</v>
      </c>
      <c r="D471">
        <v>64</v>
      </c>
    </row>
    <row r="472" spans="1:4" x14ac:dyDescent="0.25">
      <c r="A472" t="s">
        <v>12</v>
      </c>
      <c r="B472" t="s">
        <v>136</v>
      </c>
      <c r="C472" t="s">
        <v>136</v>
      </c>
      <c r="D472">
        <v>14</v>
      </c>
    </row>
    <row r="473" spans="1:4" x14ac:dyDescent="0.25">
      <c r="A473" t="s">
        <v>12</v>
      </c>
      <c r="B473" t="s">
        <v>136</v>
      </c>
      <c r="C473" t="s">
        <v>121</v>
      </c>
      <c r="D473">
        <v>2273</v>
      </c>
    </row>
    <row r="474" spans="1:4" x14ac:dyDescent="0.25">
      <c r="A474" t="s">
        <v>12</v>
      </c>
      <c r="B474" t="s">
        <v>136</v>
      </c>
      <c r="C474" t="s">
        <v>137</v>
      </c>
      <c r="D474">
        <v>208</v>
      </c>
    </row>
    <row r="475" spans="1:4" x14ac:dyDescent="0.25">
      <c r="A475" t="s">
        <v>12</v>
      </c>
      <c r="B475" t="s">
        <v>136</v>
      </c>
      <c r="C475" t="s">
        <v>139</v>
      </c>
      <c r="D475">
        <v>1</v>
      </c>
    </row>
    <row r="476" spans="1:4" x14ac:dyDescent="0.25">
      <c r="A476" t="s">
        <v>12</v>
      </c>
      <c r="B476" t="s">
        <v>136</v>
      </c>
      <c r="C476" t="s">
        <v>162</v>
      </c>
      <c r="D476">
        <v>1</v>
      </c>
    </row>
    <row r="477" spans="1:4" x14ac:dyDescent="0.25">
      <c r="A477" t="s">
        <v>12</v>
      </c>
      <c r="B477" t="s">
        <v>136</v>
      </c>
      <c r="C477" t="s">
        <v>161</v>
      </c>
      <c r="D477">
        <v>403</v>
      </c>
    </row>
    <row r="478" spans="1:4" x14ac:dyDescent="0.25">
      <c r="A478" t="s">
        <v>12</v>
      </c>
      <c r="B478" t="s">
        <v>136</v>
      </c>
      <c r="C478" t="s">
        <v>155</v>
      </c>
      <c r="D478">
        <v>143</v>
      </c>
    </row>
    <row r="479" spans="1:4" x14ac:dyDescent="0.25">
      <c r="A479" t="s">
        <v>12</v>
      </c>
      <c r="B479" t="s">
        <v>134</v>
      </c>
      <c r="C479" t="s">
        <v>134</v>
      </c>
      <c r="D479">
        <v>11</v>
      </c>
    </row>
    <row r="480" spans="1:4" x14ac:dyDescent="0.25">
      <c r="A480" t="s">
        <v>12</v>
      </c>
      <c r="B480" t="s">
        <v>141</v>
      </c>
      <c r="C480" t="s">
        <v>141</v>
      </c>
      <c r="D480">
        <v>144</v>
      </c>
    </row>
    <row r="481" spans="1:4" x14ac:dyDescent="0.25">
      <c r="A481" t="s">
        <v>12</v>
      </c>
      <c r="B481" t="s">
        <v>142</v>
      </c>
      <c r="C481" t="s">
        <v>142</v>
      </c>
      <c r="D481">
        <v>1</v>
      </c>
    </row>
    <row r="482" spans="1:4" x14ac:dyDescent="0.25">
      <c r="A482" t="s">
        <v>12</v>
      </c>
      <c r="B482" t="s">
        <v>144</v>
      </c>
      <c r="C482" t="s">
        <v>144</v>
      </c>
      <c r="D482">
        <v>86</v>
      </c>
    </row>
    <row r="483" spans="1:4" x14ac:dyDescent="0.25">
      <c r="A483" t="s">
        <v>12</v>
      </c>
      <c r="B483" t="s">
        <v>145</v>
      </c>
      <c r="C483" t="s">
        <v>145</v>
      </c>
      <c r="D483">
        <v>8</v>
      </c>
    </row>
    <row r="484" spans="1:4" x14ac:dyDescent="0.25">
      <c r="A484" t="s">
        <v>12</v>
      </c>
      <c r="B484" t="s">
        <v>146</v>
      </c>
      <c r="C484" t="s">
        <v>146</v>
      </c>
      <c r="D484">
        <v>14</v>
      </c>
    </row>
    <row r="485" spans="1:4" x14ac:dyDescent="0.25">
      <c r="A485" t="s">
        <v>12</v>
      </c>
      <c r="B485" t="s">
        <v>148</v>
      </c>
      <c r="C485" t="s">
        <v>116</v>
      </c>
      <c r="D485">
        <v>542</v>
      </c>
    </row>
    <row r="486" spans="1:4" x14ac:dyDescent="0.25">
      <c r="A486" t="s">
        <v>12</v>
      </c>
      <c r="B486" t="s">
        <v>148</v>
      </c>
      <c r="C486" t="s">
        <v>133</v>
      </c>
      <c r="D486">
        <v>898</v>
      </c>
    </row>
    <row r="487" spans="1:4" x14ac:dyDescent="0.25">
      <c r="A487" t="s">
        <v>12</v>
      </c>
      <c r="B487" t="s">
        <v>148</v>
      </c>
      <c r="C487" t="s">
        <v>143</v>
      </c>
      <c r="D487">
        <v>9</v>
      </c>
    </row>
    <row r="488" spans="1:4" x14ac:dyDescent="0.25">
      <c r="A488" t="s">
        <v>12</v>
      </c>
      <c r="B488" t="s">
        <v>148</v>
      </c>
      <c r="C488" t="s">
        <v>123</v>
      </c>
      <c r="D488">
        <v>572</v>
      </c>
    </row>
    <row r="489" spans="1:4" x14ac:dyDescent="0.25">
      <c r="A489" t="s">
        <v>12</v>
      </c>
      <c r="B489" t="s">
        <v>148</v>
      </c>
      <c r="C489" t="s">
        <v>125</v>
      </c>
      <c r="D489">
        <v>459</v>
      </c>
    </row>
    <row r="490" spans="1:4" x14ac:dyDescent="0.25">
      <c r="A490" t="s">
        <v>12</v>
      </c>
      <c r="B490" t="s">
        <v>148</v>
      </c>
      <c r="C490" t="s">
        <v>148</v>
      </c>
      <c r="D490">
        <v>23</v>
      </c>
    </row>
    <row r="491" spans="1:4" x14ac:dyDescent="0.25">
      <c r="A491" t="s">
        <v>12</v>
      </c>
      <c r="B491" t="s">
        <v>148</v>
      </c>
      <c r="C491" t="s">
        <v>151</v>
      </c>
      <c r="D491">
        <v>15</v>
      </c>
    </row>
    <row r="492" spans="1:4" x14ac:dyDescent="0.25">
      <c r="A492" t="s">
        <v>12</v>
      </c>
      <c r="B492" t="s">
        <v>148</v>
      </c>
      <c r="C492" t="s">
        <v>127</v>
      </c>
      <c r="D492">
        <v>185</v>
      </c>
    </row>
    <row r="493" spans="1:4" x14ac:dyDescent="0.25">
      <c r="A493" t="s">
        <v>12</v>
      </c>
      <c r="B493" t="s">
        <v>148</v>
      </c>
      <c r="C493" t="s">
        <v>138</v>
      </c>
      <c r="D493">
        <v>43</v>
      </c>
    </row>
    <row r="494" spans="1:4" x14ac:dyDescent="0.25">
      <c r="A494" t="s">
        <v>12</v>
      </c>
      <c r="B494" t="s">
        <v>148</v>
      </c>
      <c r="C494" t="s">
        <v>152</v>
      </c>
      <c r="D494">
        <v>43</v>
      </c>
    </row>
    <row r="495" spans="1:4" x14ac:dyDescent="0.25">
      <c r="A495" t="s">
        <v>12</v>
      </c>
      <c r="B495" t="s">
        <v>149</v>
      </c>
      <c r="C495" t="s">
        <v>124</v>
      </c>
      <c r="D495">
        <v>115</v>
      </c>
    </row>
    <row r="496" spans="1:4" x14ac:dyDescent="0.25">
      <c r="A496" t="s">
        <v>12</v>
      </c>
      <c r="B496" t="s">
        <v>149</v>
      </c>
      <c r="C496" t="s">
        <v>128</v>
      </c>
      <c r="D496">
        <v>2</v>
      </c>
    </row>
    <row r="497" spans="1:4" x14ac:dyDescent="0.25">
      <c r="A497" t="s">
        <v>12</v>
      </c>
      <c r="B497" t="s">
        <v>149</v>
      </c>
      <c r="C497" t="s">
        <v>130</v>
      </c>
      <c r="D497">
        <v>13</v>
      </c>
    </row>
    <row r="498" spans="1:4" x14ac:dyDescent="0.25">
      <c r="A498" t="s">
        <v>12</v>
      </c>
      <c r="B498" t="s">
        <v>149</v>
      </c>
      <c r="C498" t="s">
        <v>135</v>
      </c>
      <c r="D498">
        <v>65</v>
      </c>
    </row>
    <row r="499" spans="1:4" x14ac:dyDescent="0.25">
      <c r="A499" t="s">
        <v>12</v>
      </c>
      <c r="B499" t="s">
        <v>149</v>
      </c>
      <c r="C499" t="s">
        <v>147</v>
      </c>
      <c r="D499">
        <v>236</v>
      </c>
    </row>
    <row r="500" spans="1:4" x14ac:dyDescent="0.25">
      <c r="A500" t="s">
        <v>12</v>
      </c>
      <c r="B500" t="s">
        <v>149</v>
      </c>
      <c r="C500" t="s">
        <v>149</v>
      </c>
      <c r="D500">
        <v>13</v>
      </c>
    </row>
    <row r="501" spans="1:4" x14ac:dyDescent="0.25">
      <c r="A501" t="s">
        <v>12</v>
      </c>
      <c r="B501" t="s">
        <v>149</v>
      </c>
      <c r="C501" t="s">
        <v>150</v>
      </c>
      <c r="D501">
        <v>1</v>
      </c>
    </row>
    <row r="502" spans="1:4" x14ac:dyDescent="0.25">
      <c r="A502" t="s">
        <v>12</v>
      </c>
      <c r="B502" t="s">
        <v>153</v>
      </c>
      <c r="C502" t="s">
        <v>153</v>
      </c>
      <c r="D502">
        <v>46</v>
      </c>
    </row>
    <row r="503" spans="1:4" x14ac:dyDescent="0.25">
      <c r="A503" t="s">
        <v>12</v>
      </c>
      <c r="B503" t="s">
        <v>129</v>
      </c>
      <c r="C503" t="s">
        <v>129</v>
      </c>
      <c r="D503">
        <v>289</v>
      </c>
    </row>
    <row r="504" spans="1:4" x14ac:dyDescent="0.25">
      <c r="A504" t="s">
        <v>12</v>
      </c>
      <c r="B504" t="s">
        <v>154</v>
      </c>
      <c r="C504" t="s">
        <v>154</v>
      </c>
      <c r="D504">
        <v>47</v>
      </c>
    </row>
    <row r="505" spans="1:4" x14ac:dyDescent="0.25">
      <c r="A505" t="s">
        <v>12</v>
      </c>
      <c r="B505" t="s">
        <v>140</v>
      </c>
      <c r="C505" t="s">
        <v>140</v>
      </c>
      <c r="D505">
        <v>489</v>
      </c>
    </row>
    <row r="506" spans="1:4" x14ac:dyDescent="0.25">
      <c r="A506" t="s">
        <v>30</v>
      </c>
      <c r="B506" t="s">
        <v>120</v>
      </c>
      <c r="C506" t="s">
        <v>120</v>
      </c>
      <c r="D506">
        <v>6</v>
      </c>
    </row>
    <row r="507" spans="1:4" x14ac:dyDescent="0.25">
      <c r="A507" t="s">
        <v>30</v>
      </c>
      <c r="B507" t="s">
        <v>122</v>
      </c>
      <c r="C507" t="s">
        <v>122</v>
      </c>
      <c r="D507">
        <v>11</v>
      </c>
    </row>
    <row r="508" spans="1:4" x14ac:dyDescent="0.25">
      <c r="A508" t="s">
        <v>30</v>
      </c>
      <c r="B508" t="s">
        <v>119</v>
      </c>
      <c r="C508" t="s">
        <v>119</v>
      </c>
      <c r="D508">
        <v>4</v>
      </c>
    </row>
    <row r="509" spans="1:4" x14ac:dyDescent="0.25">
      <c r="A509" t="s">
        <v>30</v>
      </c>
      <c r="B509" t="s">
        <v>136</v>
      </c>
      <c r="C509" t="s">
        <v>136</v>
      </c>
      <c r="D509">
        <v>3</v>
      </c>
    </row>
    <row r="510" spans="1:4" x14ac:dyDescent="0.25">
      <c r="A510" t="s">
        <v>30</v>
      </c>
      <c r="B510" t="s">
        <v>136</v>
      </c>
      <c r="C510" t="s">
        <v>121</v>
      </c>
      <c r="D510">
        <v>4</v>
      </c>
    </row>
    <row r="511" spans="1:4" x14ac:dyDescent="0.25">
      <c r="A511" t="s">
        <v>30</v>
      </c>
      <c r="B511" t="s">
        <v>136</v>
      </c>
      <c r="C511" t="s">
        <v>137</v>
      </c>
      <c r="D511">
        <v>202</v>
      </c>
    </row>
    <row r="512" spans="1:4" x14ac:dyDescent="0.25">
      <c r="A512" t="s">
        <v>30</v>
      </c>
      <c r="B512" t="s">
        <v>136</v>
      </c>
      <c r="C512" t="s">
        <v>161</v>
      </c>
      <c r="D512">
        <v>287</v>
      </c>
    </row>
    <row r="513" spans="1:4" x14ac:dyDescent="0.25">
      <c r="A513" t="s">
        <v>30</v>
      </c>
      <c r="B513" t="s">
        <v>148</v>
      </c>
      <c r="C513" t="s">
        <v>116</v>
      </c>
      <c r="D513">
        <v>4</v>
      </c>
    </row>
    <row r="514" spans="1:4" x14ac:dyDescent="0.25">
      <c r="A514" t="s">
        <v>30</v>
      </c>
      <c r="B514" t="s">
        <v>148</v>
      </c>
      <c r="C514" t="s">
        <v>125</v>
      </c>
      <c r="D514">
        <v>12</v>
      </c>
    </row>
    <row r="515" spans="1:4" x14ac:dyDescent="0.25">
      <c r="A515" t="s">
        <v>30</v>
      </c>
      <c r="B515" t="s">
        <v>148</v>
      </c>
      <c r="C515" t="s">
        <v>127</v>
      </c>
      <c r="D515">
        <v>4</v>
      </c>
    </row>
    <row r="516" spans="1:4" x14ac:dyDescent="0.25">
      <c r="A516" t="s">
        <v>30</v>
      </c>
      <c r="B516" t="s">
        <v>148</v>
      </c>
      <c r="C516" t="s">
        <v>138</v>
      </c>
      <c r="D516">
        <v>3</v>
      </c>
    </row>
    <row r="517" spans="1:4" x14ac:dyDescent="0.25">
      <c r="A517" t="s">
        <v>30</v>
      </c>
      <c r="B517" t="s">
        <v>149</v>
      </c>
      <c r="C517" t="s">
        <v>124</v>
      </c>
      <c r="D517">
        <v>7</v>
      </c>
    </row>
    <row r="518" spans="1:4" x14ac:dyDescent="0.25">
      <c r="A518" t="s">
        <v>30</v>
      </c>
      <c r="B518" t="s">
        <v>149</v>
      </c>
      <c r="C518" t="s">
        <v>147</v>
      </c>
      <c r="D518">
        <v>8</v>
      </c>
    </row>
    <row r="519" spans="1:4" x14ac:dyDescent="0.25">
      <c r="A519" t="s">
        <v>30</v>
      </c>
      <c r="B519" t="s">
        <v>149</v>
      </c>
      <c r="C519" t="s">
        <v>150</v>
      </c>
      <c r="D519">
        <v>1</v>
      </c>
    </row>
    <row r="520" spans="1:4" x14ac:dyDescent="0.25">
      <c r="A520" t="s">
        <v>39</v>
      </c>
      <c r="B520" t="s">
        <v>120</v>
      </c>
      <c r="C520" t="s">
        <v>120</v>
      </c>
      <c r="D520">
        <v>6</v>
      </c>
    </row>
    <row r="521" spans="1:4" x14ac:dyDescent="0.25">
      <c r="A521" t="s">
        <v>39</v>
      </c>
      <c r="B521" t="s">
        <v>122</v>
      </c>
      <c r="C521" t="s">
        <v>122</v>
      </c>
      <c r="D521">
        <v>38</v>
      </c>
    </row>
    <row r="522" spans="1:4" x14ac:dyDescent="0.25">
      <c r="A522" t="s">
        <v>39</v>
      </c>
      <c r="B522" t="s">
        <v>126</v>
      </c>
      <c r="C522" t="s">
        <v>126</v>
      </c>
      <c r="D522">
        <v>48</v>
      </c>
    </row>
    <row r="523" spans="1:4" x14ac:dyDescent="0.25">
      <c r="A523" t="s">
        <v>39</v>
      </c>
      <c r="B523" t="s">
        <v>132</v>
      </c>
      <c r="C523" t="s">
        <v>132</v>
      </c>
      <c r="D523">
        <v>451</v>
      </c>
    </row>
    <row r="524" spans="1:4" x14ac:dyDescent="0.25">
      <c r="A524" t="s">
        <v>39</v>
      </c>
      <c r="B524" t="s">
        <v>119</v>
      </c>
      <c r="C524" t="s">
        <v>119</v>
      </c>
      <c r="D524">
        <v>174</v>
      </c>
    </row>
    <row r="525" spans="1:4" x14ac:dyDescent="0.25">
      <c r="A525" t="s">
        <v>39</v>
      </c>
      <c r="B525" t="s">
        <v>136</v>
      </c>
      <c r="C525" t="s">
        <v>131</v>
      </c>
      <c r="D525">
        <v>67</v>
      </c>
    </row>
    <row r="526" spans="1:4" x14ac:dyDescent="0.25">
      <c r="A526" t="s">
        <v>39</v>
      </c>
      <c r="B526" t="s">
        <v>136</v>
      </c>
      <c r="C526" t="s">
        <v>136</v>
      </c>
      <c r="D526">
        <v>14</v>
      </c>
    </row>
    <row r="527" spans="1:4" x14ac:dyDescent="0.25">
      <c r="A527" t="s">
        <v>39</v>
      </c>
      <c r="B527" t="s">
        <v>136</v>
      </c>
      <c r="C527" t="s">
        <v>121</v>
      </c>
      <c r="D527">
        <v>2637</v>
      </c>
    </row>
    <row r="528" spans="1:4" x14ac:dyDescent="0.25">
      <c r="A528" t="s">
        <v>39</v>
      </c>
      <c r="B528" t="s">
        <v>136</v>
      </c>
      <c r="C528" t="s">
        <v>137</v>
      </c>
      <c r="D528">
        <v>208</v>
      </c>
    </row>
    <row r="529" spans="1:4" x14ac:dyDescent="0.25">
      <c r="A529" t="s">
        <v>39</v>
      </c>
      <c r="B529" t="s">
        <v>136</v>
      </c>
      <c r="C529" t="s">
        <v>139</v>
      </c>
      <c r="D529">
        <v>1</v>
      </c>
    </row>
    <row r="530" spans="1:4" x14ac:dyDescent="0.25">
      <c r="A530" t="s">
        <v>39</v>
      </c>
      <c r="B530" t="s">
        <v>136</v>
      </c>
      <c r="C530" t="s">
        <v>162</v>
      </c>
      <c r="D530">
        <v>1</v>
      </c>
    </row>
    <row r="531" spans="1:4" x14ac:dyDescent="0.25">
      <c r="A531" t="s">
        <v>39</v>
      </c>
      <c r="B531" t="s">
        <v>136</v>
      </c>
      <c r="C531" t="s">
        <v>161</v>
      </c>
      <c r="D531">
        <v>403</v>
      </c>
    </row>
    <row r="532" spans="1:4" x14ac:dyDescent="0.25">
      <c r="A532" t="s">
        <v>39</v>
      </c>
      <c r="B532" t="s">
        <v>136</v>
      </c>
      <c r="C532" t="s">
        <v>155</v>
      </c>
      <c r="D532">
        <v>139</v>
      </c>
    </row>
    <row r="533" spans="1:4" x14ac:dyDescent="0.25">
      <c r="A533" t="s">
        <v>39</v>
      </c>
      <c r="B533" t="s">
        <v>134</v>
      </c>
      <c r="C533" t="s">
        <v>134</v>
      </c>
      <c r="D533">
        <v>11</v>
      </c>
    </row>
    <row r="534" spans="1:4" x14ac:dyDescent="0.25">
      <c r="A534" t="s">
        <v>39</v>
      </c>
      <c r="B534" t="s">
        <v>141</v>
      </c>
      <c r="C534" t="s">
        <v>141</v>
      </c>
      <c r="D534">
        <v>143</v>
      </c>
    </row>
    <row r="535" spans="1:4" x14ac:dyDescent="0.25">
      <c r="A535" t="s">
        <v>39</v>
      </c>
      <c r="B535" t="s">
        <v>142</v>
      </c>
      <c r="C535" t="s">
        <v>142</v>
      </c>
      <c r="D535">
        <v>1</v>
      </c>
    </row>
    <row r="536" spans="1:4" x14ac:dyDescent="0.25">
      <c r="A536" t="s">
        <v>39</v>
      </c>
      <c r="B536" t="s">
        <v>144</v>
      </c>
      <c r="C536" t="s">
        <v>144</v>
      </c>
      <c r="D536">
        <v>93</v>
      </c>
    </row>
    <row r="537" spans="1:4" x14ac:dyDescent="0.25">
      <c r="A537" t="s">
        <v>39</v>
      </c>
      <c r="B537" t="s">
        <v>145</v>
      </c>
      <c r="C537" t="s">
        <v>145</v>
      </c>
      <c r="D537">
        <v>9</v>
      </c>
    </row>
    <row r="538" spans="1:4" x14ac:dyDescent="0.25">
      <c r="A538" t="s">
        <v>39</v>
      </c>
      <c r="B538" t="s">
        <v>146</v>
      </c>
      <c r="C538" t="s">
        <v>146</v>
      </c>
      <c r="D538">
        <v>15</v>
      </c>
    </row>
    <row r="539" spans="1:4" x14ac:dyDescent="0.25">
      <c r="A539" t="s">
        <v>39</v>
      </c>
      <c r="B539" t="s">
        <v>148</v>
      </c>
      <c r="C539" t="s">
        <v>116</v>
      </c>
      <c r="D539">
        <v>495</v>
      </c>
    </row>
    <row r="540" spans="1:4" x14ac:dyDescent="0.25">
      <c r="A540" t="s">
        <v>39</v>
      </c>
      <c r="B540" t="s">
        <v>148</v>
      </c>
      <c r="C540" t="s">
        <v>133</v>
      </c>
      <c r="D540">
        <v>903</v>
      </c>
    </row>
    <row r="541" spans="1:4" x14ac:dyDescent="0.25">
      <c r="A541" t="s">
        <v>39</v>
      </c>
      <c r="B541" t="s">
        <v>148</v>
      </c>
      <c r="C541" t="s">
        <v>143</v>
      </c>
      <c r="D541">
        <v>9</v>
      </c>
    </row>
    <row r="542" spans="1:4" x14ac:dyDescent="0.25">
      <c r="A542" t="s">
        <v>39</v>
      </c>
      <c r="B542" t="s">
        <v>148</v>
      </c>
      <c r="C542" t="s">
        <v>123</v>
      </c>
      <c r="D542">
        <v>574</v>
      </c>
    </row>
    <row r="543" spans="1:4" x14ac:dyDescent="0.25">
      <c r="A543" t="s">
        <v>39</v>
      </c>
      <c r="B543" t="s">
        <v>148</v>
      </c>
      <c r="C543" t="s">
        <v>125</v>
      </c>
      <c r="D543">
        <v>461</v>
      </c>
    </row>
    <row r="544" spans="1:4" x14ac:dyDescent="0.25">
      <c r="A544" t="s">
        <v>39</v>
      </c>
      <c r="B544" t="s">
        <v>148</v>
      </c>
      <c r="C544" t="s">
        <v>148</v>
      </c>
      <c r="D544">
        <v>23</v>
      </c>
    </row>
    <row r="545" spans="1:4" x14ac:dyDescent="0.25">
      <c r="A545" t="s">
        <v>39</v>
      </c>
      <c r="B545" t="s">
        <v>148</v>
      </c>
      <c r="C545" t="s">
        <v>151</v>
      </c>
      <c r="D545">
        <v>15</v>
      </c>
    </row>
    <row r="546" spans="1:4" x14ac:dyDescent="0.25">
      <c r="A546" t="s">
        <v>39</v>
      </c>
      <c r="B546" t="s">
        <v>148</v>
      </c>
      <c r="C546" t="s">
        <v>127</v>
      </c>
      <c r="D546">
        <v>169</v>
      </c>
    </row>
    <row r="547" spans="1:4" x14ac:dyDescent="0.25">
      <c r="A547" t="s">
        <v>39</v>
      </c>
      <c r="B547" t="s">
        <v>148</v>
      </c>
      <c r="C547" t="s">
        <v>138</v>
      </c>
      <c r="D547">
        <v>43</v>
      </c>
    </row>
    <row r="548" spans="1:4" x14ac:dyDescent="0.25">
      <c r="A548" t="s">
        <v>39</v>
      </c>
      <c r="B548" t="s">
        <v>148</v>
      </c>
      <c r="C548" t="s">
        <v>152</v>
      </c>
      <c r="D548">
        <v>43</v>
      </c>
    </row>
    <row r="549" spans="1:4" x14ac:dyDescent="0.25">
      <c r="A549" t="s">
        <v>39</v>
      </c>
      <c r="B549" t="s">
        <v>149</v>
      </c>
      <c r="C549" t="s">
        <v>124</v>
      </c>
      <c r="D549">
        <v>115</v>
      </c>
    </row>
    <row r="550" spans="1:4" x14ac:dyDescent="0.25">
      <c r="A550" t="s">
        <v>39</v>
      </c>
      <c r="B550" t="s">
        <v>149</v>
      </c>
      <c r="C550" t="s">
        <v>128</v>
      </c>
      <c r="D550">
        <v>2</v>
      </c>
    </row>
    <row r="551" spans="1:4" x14ac:dyDescent="0.25">
      <c r="A551" t="s">
        <v>39</v>
      </c>
      <c r="B551" t="s">
        <v>149</v>
      </c>
      <c r="C551" t="s">
        <v>130</v>
      </c>
      <c r="D551">
        <v>13</v>
      </c>
    </row>
    <row r="552" spans="1:4" x14ac:dyDescent="0.25">
      <c r="A552" t="s">
        <v>39</v>
      </c>
      <c r="B552" t="s">
        <v>149</v>
      </c>
      <c r="C552" t="s">
        <v>135</v>
      </c>
      <c r="D552">
        <v>66</v>
      </c>
    </row>
    <row r="553" spans="1:4" x14ac:dyDescent="0.25">
      <c r="A553" t="s">
        <v>39</v>
      </c>
      <c r="B553" t="s">
        <v>149</v>
      </c>
      <c r="C553" t="s">
        <v>147</v>
      </c>
      <c r="D553">
        <v>235</v>
      </c>
    </row>
    <row r="554" spans="1:4" x14ac:dyDescent="0.25">
      <c r="A554" t="s">
        <v>39</v>
      </c>
      <c r="B554" t="s">
        <v>149</v>
      </c>
      <c r="C554" t="s">
        <v>149</v>
      </c>
      <c r="D554">
        <v>13</v>
      </c>
    </row>
    <row r="555" spans="1:4" x14ac:dyDescent="0.25">
      <c r="A555" t="s">
        <v>39</v>
      </c>
      <c r="B555" t="s">
        <v>149</v>
      </c>
      <c r="C555" t="s">
        <v>150</v>
      </c>
      <c r="D555">
        <v>1</v>
      </c>
    </row>
    <row r="556" spans="1:4" x14ac:dyDescent="0.25">
      <c r="A556" t="s">
        <v>39</v>
      </c>
      <c r="B556" t="s">
        <v>153</v>
      </c>
      <c r="C556" t="s">
        <v>153</v>
      </c>
      <c r="D556">
        <v>46</v>
      </c>
    </row>
    <row r="557" spans="1:4" x14ac:dyDescent="0.25">
      <c r="A557" t="s">
        <v>39</v>
      </c>
      <c r="B557" t="s">
        <v>129</v>
      </c>
      <c r="C557" t="s">
        <v>129</v>
      </c>
      <c r="D557">
        <v>289</v>
      </c>
    </row>
    <row r="558" spans="1:4" x14ac:dyDescent="0.25">
      <c r="A558" t="s">
        <v>39</v>
      </c>
      <c r="B558" t="s">
        <v>154</v>
      </c>
      <c r="C558" t="s">
        <v>154</v>
      </c>
      <c r="D558">
        <v>47</v>
      </c>
    </row>
    <row r="559" spans="1:4" x14ac:dyDescent="0.25">
      <c r="A559" t="s">
        <v>39</v>
      </c>
      <c r="B559" t="s">
        <v>140</v>
      </c>
      <c r="C559" t="s">
        <v>140</v>
      </c>
      <c r="D559">
        <v>477</v>
      </c>
    </row>
    <row r="560" spans="1:4" x14ac:dyDescent="0.25">
      <c r="A560" t="s">
        <v>44</v>
      </c>
      <c r="B560" t="s">
        <v>119</v>
      </c>
      <c r="C560" t="s">
        <v>119</v>
      </c>
      <c r="D560">
        <v>48</v>
      </c>
    </row>
    <row r="561" spans="1:4" x14ac:dyDescent="0.25">
      <c r="A561" t="s">
        <v>44</v>
      </c>
      <c r="B561" t="s">
        <v>136</v>
      </c>
      <c r="C561" t="s">
        <v>131</v>
      </c>
      <c r="D561">
        <v>6</v>
      </c>
    </row>
    <row r="562" spans="1:4" x14ac:dyDescent="0.25">
      <c r="A562" t="s">
        <v>44</v>
      </c>
      <c r="B562" t="s">
        <v>136</v>
      </c>
      <c r="C562" t="s">
        <v>121</v>
      </c>
      <c r="D562">
        <v>38</v>
      </c>
    </row>
    <row r="563" spans="1:4" x14ac:dyDescent="0.25">
      <c r="A563" t="s">
        <v>44</v>
      </c>
      <c r="B563" t="s">
        <v>136</v>
      </c>
      <c r="C563" t="s">
        <v>161</v>
      </c>
      <c r="D563">
        <v>1</v>
      </c>
    </row>
    <row r="564" spans="1:4" x14ac:dyDescent="0.25">
      <c r="A564" t="s">
        <v>44</v>
      </c>
      <c r="B564" t="s">
        <v>136</v>
      </c>
      <c r="C564" t="s">
        <v>155</v>
      </c>
      <c r="D564">
        <v>38</v>
      </c>
    </row>
    <row r="565" spans="1:4" x14ac:dyDescent="0.25">
      <c r="A565" t="s">
        <v>44</v>
      </c>
      <c r="B565" t="s">
        <v>148</v>
      </c>
      <c r="C565" t="s">
        <v>116</v>
      </c>
      <c r="D565">
        <v>16</v>
      </c>
    </row>
    <row r="566" spans="1:4" x14ac:dyDescent="0.25">
      <c r="A566" t="s">
        <v>44</v>
      </c>
      <c r="B566" t="s">
        <v>148</v>
      </c>
      <c r="C566" t="s">
        <v>143</v>
      </c>
      <c r="D566">
        <v>1</v>
      </c>
    </row>
    <row r="567" spans="1:4" x14ac:dyDescent="0.25">
      <c r="A567" t="s">
        <v>44</v>
      </c>
      <c r="B567" t="s">
        <v>148</v>
      </c>
      <c r="C567" t="s">
        <v>123</v>
      </c>
      <c r="D567">
        <v>8</v>
      </c>
    </row>
    <row r="568" spans="1:4" x14ac:dyDescent="0.25">
      <c r="A568" t="s">
        <v>44</v>
      </c>
      <c r="B568" t="s">
        <v>148</v>
      </c>
      <c r="C568" t="s">
        <v>125</v>
      </c>
      <c r="D568">
        <v>89</v>
      </c>
    </row>
    <row r="569" spans="1:4" x14ac:dyDescent="0.25">
      <c r="A569" t="s">
        <v>44</v>
      </c>
      <c r="B569" t="s">
        <v>148</v>
      </c>
      <c r="C569" t="s">
        <v>148</v>
      </c>
      <c r="D569">
        <v>8</v>
      </c>
    </row>
    <row r="570" spans="1:4" x14ac:dyDescent="0.25">
      <c r="A570" t="s">
        <v>44</v>
      </c>
      <c r="B570" t="s">
        <v>148</v>
      </c>
      <c r="C570" t="s">
        <v>127</v>
      </c>
      <c r="D570">
        <v>31</v>
      </c>
    </row>
    <row r="571" spans="1:4" x14ac:dyDescent="0.25">
      <c r="A571" t="s">
        <v>44</v>
      </c>
      <c r="B571" t="s">
        <v>149</v>
      </c>
      <c r="C571" t="s">
        <v>147</v>
      </c>
      <c r="D571">
        <v>36</v>
      </c>
    </row>
    <row r="572" spans="1:4" x14ac:dyDescent="0.25">
      <c r="A572" t="s">
        <v>6</v>
      </c>
      <c r="B572" t="s">
        <v>122</v>
      </c>
      <c r="C572" t="s">
        <v>122</v>
      </c>
      <c r="D572">
        <v>11</v>
      </c>
    </row>
    <row r="573" spans="1:4" x14ac:dyDescent="0.25">
      <c r="A573" t="s">
        <v>6</v>
      </c>
      <c r="B573" t="s">
        <v>126</v>
      </c>
      <c r="C573" t="s">
        <v>126</v>
      </c>
      <c r="D573">
        <v>39</v>
      </c>
    </row>
    <row r="574" spans="1:4" x14ac:dyDescent="0.25">
      <c r="A574" t="s">
        <v>6</v>
      </c>
      <c r="B574" t="s">
        <v>132</v>
      </c>
      <c r="C574" t="s">
        <v>132</v>
      </c>
      <c r="D574">
        <v>430</v>
      </c>
    </row>
    <row r="575" spans="1:4" x14ac:dyDescent="0.25">
      <c r="A575" t="s">
        <v>6</v>
      </c>
      <c r="B575" t="s">
        <v>119</v>
      </c>
      <c r="C575" t="s">
        <v>119</v>
      </c>
      <c r="D575">
        <v>106</v>
      </c>
    </row>
    <row r="576" spans="1:4" x14ac:dyDescent="0.25">
      <c r="A576" t="s">
        <v>6</v>
      </c>
      <c r="B576" t="s">
        <v>136</v>
      </c>
      <c r="C576" t="s">
        <v>131</v>
      </c>
      <c r="D576">
        <v>31</v>
      </c>
    </row>
    <row r="577" spans="1:4" x14ac:dyDescent="0.25">
      <c r="A577" t="s">
        <v>6</v>
      </c>
      <c r="B577" t="s">
        <v>136</v>
      </c>
      <c r="C577" t="s">
        <v>136</v>
      </c>
      <c r="D577">
        <v>6</v>
      </c>
    </row>
    <row r="578" spans="1:4" x14ac:dyDescent="0.25">
      <c r="A578" t="s">
        <v>6</v>
      </c>
      <c r="B578" t="s">
        <v>136</v>
      </c>
      <c r="C578" t="s">
        <v>121</v>
      </c>
      <c r="D578">
        <v>1139</v>
      </c>
    </row>
    <row r="579" spans="1:4" x14ac:dyDescent="0.25">
      <c r="A579" t="s">
        <v>6</v>
      </c>
      <c r="B579" t="s">
        <v>136</v>
      </c>
      <c r="C579" t="s">
        <v>137</v>
      </c>
      <c r="D579">
        <v>38</v>
      </c>
    </row>
    <row r="580" spans="1:4" x14ac:dyDescent="0.25">
      <c r="A580" t="s">
        <v>6</v>
      </c>
      <c r="B580" t="s">
        <v>136</v>
      </c>
      <c r="C580" t="s">
        <v>139</v>
      </c>
      <c r="D580">
        <v>1</v>
      </c>
    </row>
    <row r="581" spans="1:4" x14ac:dyDescent="0.25">
      <c r="A581" t="s">
        <v>6</v>
      </c>
      <c r="B581" t="s">
        <v>136</v>
      </c>
      <c r="C581" t="s">
        <v>162</v>
      </c>
      <c r="D581">
        <v>1</v>
      </c>
    </row>
    <row r="582" spans="1:4" x14ac:dyDescent="0.25">
      <c r="A582" t="s">
        <v>6</v>
      </c>
      <c r="B582" t="s">
        <v>136</v>
      </c>
      <c r="C582" t="s">
        <v>161</v>
      </c>
      <c r="D582">
        <v>288</v>
      </c>
    </row>
    <row r="583" spans="1:4" x14ac:dyDescent="0.25">
      <c r="A583" t="s">
        <v>6</v>
      </c>
      <c r="B583" t="s">
        <v>136</v>
      </c>
      <c r="C583" t="s">
        <v>155</v>
      </c>
      <c r="D583">
        <v>115</v>
      </c>
    </row>
    <row r="584" spans="1:4" x14ac:dyDescent="0.25">
      <c r="A584" t="s">
        <v>6</v>
      </c>
      <c r="B584" t="s">
        <v>141</v>
      </c>
      <c r="C584" t="s">
        <v>141</v>
      </c>
      <c r="D584">
        <v>24</v>
      </c>
    </row>
    <row r="585" spans="1:4" x14ac:dyDescent="0.25">
      <c r="A585" t="s">
        <v>6</v>
      </c>
      <c r="B585" t="s">
        <v>144</v>
      </c>
      <c r="C585" t="s">
        <v>144</v>
      </c>
      <c r="D585">
        <v>48</v>
      </c>
    </row>
    <row r="586" spans="1:4" x14ac:dyDescent="0.25">
      <c r="A586" t="s">
        <v>6</v>
      </c>
      <c r="B586" t="s">
        <v>145</v>
      </c>
      <c r="C586" t="s">
        <v>145</v>
      </c>
      <c r="D586">
        <v>6</v>
      </c>
    </row>
    <row r="587" spans="1:4" x14ac:dyDescent="0.25">
      <c r="A587" t="s">
        <v>6</v>
      </c>
      <c r="B587" t="s">
        <v>146</v>
      </c>
      <c r="C587" t="s">
        <v>146</v>
      </c>
      <c r="D587">
        <v>9</v>
      </c>
    </row>
    <row r="588" spans="1:4" x14ac:dyDescent="0.25">
      <c r="A588" t="s">
        <v>6</v>
      </c>
      <c r="B588" t="s">
        <v>148</v>
      </c>
      <c r="C588" t="s">
        <v>116</v>
      </c>
      <c r="D588">
        <v>124</v>
      </c>
    </row>
    <row r="589" spans="1:4" x14ac:dyDescent="0.25">
      <c r="A589" t="s">
        <v>6</v>
      </c>
      <c r="B589" t="s">
        <v>148</v>
      </c>
      <c r="C589" t="s">
        <v>133</v>
      </c>
      <c r="D589">
        <v>12</v>
      </c>
    </row>
    <row r="590" spans="1:4" x14ac:dyDescent="0.25">
      <c r="A590" t="s">
        <v>6</v>
      </c>
      <c r="B590" t="s">
        <v>148</v>
      </c>
      <c r="C590" t="s">
        <v>143</v>
      </c>
      <c r="D590">
        <v>1</v>
      </c>
    </row>
    <row r="591" spans="1:4" x14ac:dyDescent="0.25">
      <c r="A591" t="s">
        <v>6</v>
      </c>
      <c r="B591" t="s">
        <v>148</v>
      </c>
      <c r="C591" t="s">
        <v>123</v>
      </c>
      <c r="D591">
        <v>32</v>
      </c>
    </row>
    <row r="592" spans="1:4" x14ac:dyDescent="0.25">
      <c r="A592" t="s">
        <v>6</v>
      </c>
      <c r="B592" t="s">
        <v>148</v>
      </c>
      <c r="C592" t="s">
        <v>125</v>
      </c>
      <c r="D592">
        <v>281</v>
      </c>
    </row>
    <row r="593" spans="1:4" x14ac:dyDescent="0.25">
      <c r="A593" t="s">
        <v>6</v>
      </c>
      <c r="B593" t="s">
        <v>148</v>
      </c>
      <c r="C593" t="s">
        <v>148</v>
      </c>
      <c r="D593">
        <v>23</v>
      </c>
    </row>
    <row r="594" spans="1:4" x14ac:dyDescent="0.25">
      <c r="A594" t="s">
        <v>6</v>
      </c>
      <c r="B594" t="s">
        <v>148</v>
      </c>
      <c r="C594" t="s">
        <v>151</v>
      </c>
      <c r="D594">
        <v>14</v>
      </c>
    </row>
    <row r="595" spans="1:4" x14ac:dyDescent="0.25">
      <c r="A595" t="s">
        <v>6</v>
      </c>
      <c r="B595" t="s">
        <v>148</v>
      </c>
      <c r="C595" t="s">
        <v>127</v>
      </c>
      <c r="D595">
        <v>133</v>
      </c>
    </row>
    <row r="596" spans="1:4" x14ac:dyDescent="0.25">
      <c r="A596" t="s">
        <v>6</v>
      </c>
      <c r="B596" t="s">
        <v>148</v>
      </c>
      <c r="C596" t="s">
        <v>138</v>
      </c>
      <c r="D596">
        <v>34</v>
      </c>
    </row>
    <row r="597" spans="1:4" x14ac:dyDescent="0.25">
      <c r="A597" t="s">
        <v>6</v>
      </c>
      <c r="B597" t="s">
        <v>148</v>
      </c>
      <c r="C597" t="s">
        <v>152</v>
      </c>
      <c r="D597">
        <v>29</v>
      </c>
    </row>
    <row r="598" spans="1:4" x14ac:dyDescent="0.25">
      <c r="A598" t="s">
        <v>6</v>
      </c>
      <c r="B598" t="s">
        <v>149</v>
      </c>
      <c r="C598" t="s">
        <v>124</v>
      </c>
      <c r="D598">
        <v>35</v>
      </c>
    </row>
    <row r="599" spans="1:4" x14ac:dyDescent="0.25">
      <c r="A599" t="s">
        <v>6</v>
      </c>
      <c r="B599" t="s">
        <v>149</v>
      </c>
      <c r="C599" t="s">
        <v>130</v>
      </c>
      <c r="D599">
        <v>12</v>
      </c>
    </row>
    <row r="600" spans="1:4" x14ac:dyDescent="0.25">
      <c r="A600" t="s">
        <v>6</v>
      </c>
      <c r="B600" t="s">
        <v>149</v>
      </c>
      <c r="C600" t="s">
        <v>135</v>
      </c>
      <c r="D600">
        <v>63</v>
      </c>
    </row>
    <row r="601" spans="1:4" x14ac:dyDescent="0.25">
      <c r="A601" t="s">
        <v>6</v>
      </c>
      <c r="B601" t="s">
        <v>149</v>
      </c>
      <c r="C601" t="s">
        <v>147</v>
      </c>
      <c r="D601">
        <v>93</v>
      </c>
    </row>
    <row r="602" spans="1:4" x14ac:dyDescent="0.25">
      <c r="A602" t="s">
        <v>6</v>
      </c>
      <c r="B602" t="s">
        <v>149</v>
      </c>
      <c r="C602" t="s">
        <v>149</v>
      </c>
      <c r="D602">
        <v>13</v>
      </c>
    </row>
    <row r="603" spans="1:4" x14ac:dyDescent="0.25">
      <c r="A603" t="s">
        <v>6</v>
      </c>
      <c r="B603" t="s">
        <v>153</v>
      </c>
      <c r="C603" t="s">
        <v>153</v>
      </c>
      <c r="D603">
        <v>39</v>
      </c>
    </row>
    <row r="604" spans="1:4" x14ac:dyDescent="0.25">
      <c r="A604" t="s">
        <v>6</v>
      </c>
      <c r="B604" t="s">
        <v>129</v>
      </c>
      <c r="C604" t="s">
        <v>129</v>
      </c>
      <c r="D604">
        <v>76</v>
      </c>
    </row>
    <row r="605" spans="1:4" x14ac:dyDescent="0.25">
      <c r="A605" t="s">
        <v>6</v>
      </c>
      <c r="B605" t="s">
        <v>154</v>
      </c>
      <c r="C605" t="s">
        <v>154</v>
      </c>
      <c r="D605">
        <v>4</v>
      </c>
    </row>
    <row r="606" spans="1:4" x14ac:dyDescent="0.25">
      <c r="A606" t="s">
        <v>6</v>
      </c>
      <c r="B606" t="s">
        <v>140</v>
      </c>
      <c r="C606" t="s">
        <v>140</v>
      </c>
      <c r="D606">
        <v>124</v>
      </c>
    </row>
    <row r="607" spans="1:4" x14ac:dyDescent="0.25">
      <c r="A607" t="s">
        <v>26</v>
      </c>
      <c r="B607" t="s">
        <v>119</v>
      </c>
      <c r="C607" t="s">
        <v>119</v>
      </c>
      <c r="D607">
        <v>2</v>
      </c>
    </row>
    <row r="608" spans="1:4" x14ac:dyDescent="0.25">
      <c r="A608" t="s">
        <v>26</v>
      </c>
      <c r="B608" t="s">
        <v>136</v>
      </c>
      <c r="C608" t="s">
        <v>159</v>
      </c>
      <c r="D608">
        <v>1</v>
      </c>
    </row>
    <row r="609" spans="1:4" x14ac:dyDescent="0.25">
      <c r="A609" t="s">
        <v>26</v>
      </c>
      <c r="B609" t="s">
        <v>148</v>
      </c>
      <c r="C609" t="s">
        <v>116</v>
      </c>
      <c r="D609">
        <v>1</v>
      </c>
    </row>
    <row r="610" spans="1:4" x14ac:dyDescent="0.25">
      <c r="A610" t="s">
        <v>26</v>
      </c>
      <c r="B610" t="s">
        <v>148</v>
      </c>
      <c r="C610" t="s">
        <v>123</v>
      </c>
      <c r="D610">
        <v>2</v>
      </c>
    </row>
    <row r="611" spans="1:4" x14ac:dyDescent="0.25">
      <c r="A611" t="s">
        <v>26</v>
      </c>
      <c r="B611" t="s">
        <v>148</v>
      </c>
      <c r="C611" t="s">
        <v>125</v>
      </c>
      <c r="D611">
        <v>3</v>
      </c>
    </row>
    <row r="612" spans="1:4" x14ac:dyDescent="0.25">
      <c r="A612" t="s">
        <v>26</v>
      </c>
      <c r="B612" t="s">
        <v>148</v>
      </c>
      <c r="C612" t="s">
        <v>127</v>
      </c>
      <c r="D612">
        <v>2</v>
      </c>
    </row>
    <row r="613" spans="1:4" x14ac:dyDescent="0.25">
      <c r="A613" t="s">
        <v>26</v>
      </c>
      <c r="B613" t="s">
        <v>148</v>
      </c>
      <c r="C613" t="s">
        <v>138</v>
      </c>
      <c r="D613">
        <v>1</v>
      </c>
    </row>
    <row r="614" spans="1:4" x14ac:dyDescent="0.25">
      <c r="A614" t="s">
        <v>26</v>
      </c>
      <c r="B614" t="s">
        <v>129</v>
      </c>
      <c r="C614" t="s">
        <v>129</v>
      </c>
      <c r="D614">
        <v>2</v>
      </c>
    </row>
    <row r="615" spans="1:4" x14ac:dyDescent="0.25">
      <c r="A615" t="s">
        <v>24</v>
      </c>
      <c r="B615" t="s">
        <v>120</v>
      </c>
      <c r="C615" t="s">
        <v>120</v>
      </c>
      <c r="D615">
        <v>6</v>
      </c>
    </row>
    <row r="616" spans="1:4" x14ac:dyDescent="0.25">
      <c r="A616" t="s">
        <v>24</v>
      </c>
      <c r="B616" t="s">
        <v>122</v>
      </c>
      <c r="C616" t="s">
        <v>122</v>
      </c>
      <c r="D616">
        <v>21</v>
      </c>
    </row>
    <row r="617" spans="1:4" x14ac:dyDescent="0.25">
      <c r="A617" t="s">
        <v>24</v>
      </c>
      <c r="B617" t="s">
        <v>126</v>
      </c>
      <c r="C617" t="s">
        <v>126</v>
      </c>
      <c r="D617">
        <v>2</v>
      </c>
    </row>
    <row r="618" spans="1:4" x14ac:dyDescent="0.25">
      <c r="A618" t="s">
        <v>24</v>
      </c>
      <c r="B618" t="s">
        <v>119</v>
      </c>
      <c r="C618" t="s">
        <v>119</v>
      </c>
      <c r="D618">
        <v>57</v>
      </c>
    </row>
    <row r="619" spans="1:4" x14ac:dyDescent="0.25">
      <c r="A619" t="s">
        <v>24</v>
      </c>
      <c r="B619" t="s">
        <v>136</v>
      </c>
      <c r="C619" t="s">
        <v>131</v>
      </c>
      <c r="D619">
        <v>15</v>
      </c>
    </row>
    <row r="620" spans="1:4" x14ac:dyDescent="0.25">
      <c r="A620" t="s">
        <v>24</v>
      </c>
      <c r="B620" t="s">
        <v>136</v>
      </c>
      <c r="C620" t="s">
        <v>136</v>
      </c>
      <c r="D620">
        <v>3</v>
      </c>
    </row>
    <row r="621" spans="1:4" x14ac:dyDescent="0.25">
      <c r="A621" t="s">
        <v>24</v>
      </c>
      <c r="B621" t="s">
        <v>136</v>
      </c>
      <c r="C621" t="s">
        <v>121</v>
      </c>
      <c r="D621">
        <v>698</v>
      </c>
    </row>
    <row r="622" spans="1:4" hidden="1" x14ac:dyDescent="0.25">
      <c r="A622" t="s">
        <v>24</v>
      </c>
      <c r="B622" t="s">
        <v>136</v>
      </c>
      <c r="C622" t="s">
        <v>137</v>
      </c>
      <c r="D622">
        <v>202</v>
      </c>
    </row>
    <row r="623" spans="1:4" x14ac:dyDescent="0.25">
      <c r="A623" t="s">
        <v>24</v>
      </c>
      <c r="B623" t="s">
        <v>136</v>
      </c>
      <c r="C623" t="s">
        <v>161</v>
      </c>
      <c r="D623">
        <v>384</v>
      </c>
    </row>
    <row r="624" spans="1:4" x14ac:dyDescent="0.25">
      <c r="A624" t="s">
        <v>24</v>
      </c>
      <c r="B624" t="s">
        <v>136</v>
      </c>
      <c r="C624" t="s">
        <v>155</v>
      </c>
      <c r="D624">
        <v>59</v>
      </c>
    </row>
    <row r="625" spans="1:4" x14ac:dyDescent="0.25">
      <c r="A625" t="s">
        <v>24</v>
      </c>
      <c r="B625" t="s">
        <v>134</v>
      </c>
      <c r="C625" t="s">
        <v>134</v>
      </c>
      <c r="D625">
        <v>10</v>
      </c>
    </row>
    <row r="626" spans="1:4" x14ac:dyDescent="0.25">
      <c r="A626" t="s">
        <v>24</v>
      </c>
      <c r="B626" t="s">
        <v>141</v>
      </c>
      <c r="C626" t="s">
        <v>141</v>
      </c>
      <c r="D626">
        <v>25</v>
      </c>
    </row>
    <row r="627" spans="1:4" x14ac:dyDescent="0.25">
      <c r="A627" t="s">
        <v>24</v>
      </c>
      <c r="B627" t="s">
        <v>144</v>
      </c>
      <c r="C627" t="s">
        <v>144</v>
      </c>
      <c r="D627">
        <v>13</v>
      </c>
    </row>
    <row r="628" spans="1:4" x14ac:dyDescent="0.25">
      <c r="A628" t="s">
        <v>24</v>
      </c>
      <c r="B628" t="s">
        <v>145</v>
      </c>
      <c r="C628" t="s">
        <v>145</v>
      </c>
      <c r="D628">
        <v>5</v>
      </c>
    </row>
    <row r="629" spans="1:4" x14ac:dyDescent="0.25">
      <c r="A629" t="s">
        <v>24</v>
      </c>
      <c r="B629" t="s">
        <v>146</v>
      </c>
      <c r="C629" t="s">
        <v>146</v>
      </c>
      <c r="D629">
        <v>5</v>
      </c>
    </row>
    <row r="630" spans="1:4" x14ac:dyDescent="0.25">
      <c r="A630" t="s">
        <v>24</v>
      </c>
      <c r="B630" t="s">
        <v>148</v>
      </c>
      <c r="C630" t="s">
        <v>116</v>
      </c>
      <c r="D630">
        <v>22</v>
      </c>
    </row>
    <row r="631" spans="1:4" x14ac:dyDescent="0.25">
      <c r="A631" t="s">
        <v>24</v>
      </c>
      <c r="B631" t="s">
        <v>148</v>
      </c>
      <c r="C631" t="s">
        <v>143</v>
      </c>
      <c r="D631">
        <v>1</v>
      </c>
    </row>
    <row r="632" spans="1:4" x14ac:dyDescent="0.25">
      <c r="A632" t="s">
        <v>24</v>
      </c>
      <c r="B632" t="s">
        <v>148</v>
      </c>
      <c r="C632" t="s">
        <v>123</v>
      </c>
      <c r="D632">
        <v>10</v>
      </c>
    </row>
    <row r="633" spans="1:4" x14ac:dyDescent="0.25">
      <c r="A633" t="s">
        <v>24</v>
      </c>
      <c r="B633" t="s">
        <v>148</v>
      </c>
      <c r="C633" t="s">
        <v>125</v>
      </c>
      <c r="D633">
        <v>119</v>
      </c>
    </row>
    <row r="634" spans="1:4" x14ac:dyDescent="0.25">
      <c r="A634" t="s">
        <v>24</v>
      </c>
      <c r="B634" t="s">
        <v>148</v>
      </c>
      <c r="C634" t="s">
        <v>148</v>
      </c>
      <c r="D634">
        <v>8</v>
      </c>
    </row>
    <row r="635" spans="1:4" x14ac:dyDescent="0.25">
      <c r="A635" t="s">
        <v>24</v>
      </c>
      <c r="B635" t="s">
        <v>148</v>
      </c>
      <c r="C635" t="s">
        <v>127</v>
      </c>
      <c r="D635">
        <v>43</v>
      </c>
    </row>
    <row r="636" spans="1:4" x14ac:dyDescent="0.25">
      <c r="A636" t="s">
        <v>24</v>
      </c>
      <c r="B636" t="s">
        <v>148</v>
      </c>
      <c r="C636" t="s">
        <v>138</v>
      </c>
      <c r="D636">
        <v>14</v>
      </c>
    </row>
    <row r="637" spans="1:4" x14ac:dyDescent="0.25">
      <c r="A637" t="s">
        <v>24</v>
      </c>
      <c r="B637" t="s">
        <v>148</v>
      </c>
      <c r="C637" t="s">
        <v>152</v>
      </c>
      <c r="D637">
        <v>6</v>
      </c>
    </row>
    <row r="638" spans="1:4" x14ac:dyDescent="0.25">
      <c r="A638" t="s">
        <v>24</v>
      </c>
      <c r="B638" t="s">
        <v>149</v>
      </c>
      <c r="C638" t="s">
        <v>124</v>
      </c>
      <c r="D638">
        <v>10</v>
      </c>
    </row>
    <row r="639" spans="1:4" x14ac:dyDescent="0.25">
      <c r="A639" t="s">
        <v>24</v>
      </c>
      <c r="B639" t="s">
        <v>149</v>
      </c>
      <c r="C639" t="s">
        <v>147</v>
      </c>
      <c r="D639">
        <v>43</v>
      </c>
    </row>
    <row r="640" spans="1:4" x14ac:dyDescent="0.25">
      <c r="A640" t="s">
        <v>24</v>
      </c>
      <c r="B640" t="s">
        <v>149</v>
      </c>
      <c r="C640" t="s">
        <v>150</v>
      </c>
      <c r="D640">
        <v>1</v>
      </c>
    </row>
    <row r="641" spans="1:4" x14ac:dyDescent="0.25">
      <c r="A641" t="s">
        <v>24</v>
      </c>
      <c r="B641" t="s">
        <v>129</v>
      </c>
      <c r="C641" t="s">
        <v>129</v>
      </c>
      <c r="D641">
        <v>6</v>
      </c>
    </row>
    <row r="642" spans="1:4" x14ac:dyDescent="0.25">
      <c r="A642" t="s">
        <v>24</v>
      </c>
      <c r="B642" t="s">
        <v>154</v>
      </c>
      <c r="C642" t="s">
        <v>154</v>
      </c>
      <c r="D642">
        <v>4</v>
      </c>
    </row>
    <row r="643" spans="1:4" x14ac:dyDescent="0.25">
      <c r="A643" t="s">
        <v>24</v>
      </c>
      <c r="B643" t="s">
        <v>140</v>
      </c>
      <c r="C643" t="s">
        <v>140</v>
      </c>
      <c r="D643">
        <v>85</v>
      </c>
    </row>
    <row r="644" spans="1:4" x14ac:dyDescent="0.25">
      <c r="A644" t="s">
        <v>22</v>
      </c>
      <c r="B644" t="s">
        <v>120</v>
      </c>
      <c r="C644" t="s">
        <v>120</v>
      </c>
      <c r="D644">
        <v>6</v>
      </c>
    </row>
    <row r="645" spans="1:4" x14ac:dyDescent="0.25">
      <c r="A645" t="s">
        <v>22</v>
      </c>
      <c r="B645" t="s">
        <v>122</v>
      </c>
      <c r="C645" t="s">
        <v>122</v>
      </c>
      <c r="D645">
        <v>21</v>
      </c>
    </row>
    <row r="646" spans="1:4" x14ac:dyDescent="0.25">
      <c r="A646" t="s">
        <v>22</v>
      </c>
      <c r="B646" t="s">
        <v>126</v>
      </c>
      <c r="C646" t="s">
        <v>126</v>
      </c>
      <c r="D646">
        <v>3</v>
      </c>
    </row>
    <row r="647" spans="1:4" x14ac:dyDescent="0.25">
      <c r="A647" t="s">
        <v>22</v>
      </c>
      <c r="B647" t="s">
        <v>119</v>
      </c>
      <c r="C647" t="s">
        <v>119</v>
      </c>
      <c r="D647">
        <v>57</v>
      </c>
    </row>
    <row r="648" spans="1:4" x14ac:dyDescent="0.25">
      <c r="A648" t="s">
        <v>22</v>
      </c>
      <c r="B648" t="s">
        <v>136</v>
      </c>
      <c r="C648" t="s">
        <v>131</v>
      </c>
      <c r="D648">
        <v>31</v>
      </c>
    </row>
    <row r="649" spans="1:4" x14ac:dyDescent="0.25">
      <c r="A649" t="s">
        <v>22</v>
      </c>
      <c r="B649" t="s">
        <v>136</v>
      </c>
      <c r="C649" t="s">
        <v>136</v>
      </c>
      <c r="D649">
        <v>3</v>
      </c>
    </row>
    <row r="650" spans="1:4" x14ac:dyDescent="0.25">
      <c r="A650" t="s">
        <v>22</v>
      </c>
      <c r="B650" t="s">
        <v>136</v>
      </c>
      <c r="C650" t="s">
        <v>121</v>
      </c>
      <c r="D650">
        <v>669</v>
      </c>
    </row>
    <row r="651" spans="1:4" x14ac:dyDescent="0.25">
      <c r="A651" t="s">
        <v>22</v>
      </c>
      <c r="B651" t="s">
        <v>136</v>
      </c>
      <c r="C651" t="s">
        <v>137</v>
      </c>
      <c r="D651">
        <v>202</v>
      </c>
    </row>
    <row r="652" spans="1:4" x14ac:dyDescent="0.25">
      <c r="A652" t="s">
        <v>22</v>
      </c>
      <c r="B652" t="s">
        <v>136</v>
      </c>
      <c r="C652" t="s">
        <v>161</v>
      </c>
      <c r="D652">
        <v>305</v>
      </c>
    </row>
    <row r="653" spans="1:4" x14ac:dyDescent="0.25">
      <c r="A653" t="s">
        <v>22</v>
      </c>
      <c r="B653" t="s">
        <v>136</v>
      </c>
      <c r="C653" t="s">
        <v>155</v>
      </c>
      <c r="D653">
        <v>66</v>
      </c>
    </row>
    <row r="654" spans="1:4" x14ac:dyDescent="0.25">
      <c r="A654" t="s">
        <v>22</v>
      </c>
      <c r="B654" t="s">
        <v>134</v>
      </c>
      <c r="C654" t="s">
        <v>134</v>
      </c>
      <c r="D654">
        <v>10</v>
      </c>
    </row>
    <row r="655" spans="1:4" x14ac:dyDescent="0.25">
      <c r="A655" t="s">
        <v>22</v>
      </c>
      <c r="B655" t="s">
        <v>141</v>
      </c>
      <c r="C655" t="s">
        <v>141</v>
      </c>
      <c r="D655">
        <v>25</v>
      </c>
    </row>
    <row r="656" spans="1:4" x14ac:dyDescent="0.25">
      <c r="A656" t="s">
        <v>22</v>
      </c>
      <c r="B656" t="s">
        <v>144</v>
      </c>
      <c r="C656" t="s">
        <v>144</v>
      </c>
      <c r="D656">
        <v>13</v>
      </c>
    </row>
    <row r="657" spans="1:4" x14ac:dyDescent="0.25">
      <c r="A657" t="s">
        <v>22</v>
      </c>
      <c r="B657" t="s">
        <v>145</v>
      </c>
      <c r="C657" t="s">
        <v>145</v>
      </c>
      <c r="D657">
        <v>5</v>
      </c>
    </row>
    <row r="658" spans="1:4" x14ac:dyDescent="0.25">
      <c r="A658" t="s">
        <v>22</v>
      </c>
      <c r="B658" t="s">
        <v>146</v>
      </c>
      <c r="C658" t="s">
        <v>146</v>
      </c>
      <c r="D658">
        <v>5</v>
      </c>
    </row>
    <row r="659" spans="1:4" x14ac:dyDescent="0.25">
      <c r="A659" t="s">
        <v>22</v>
      </c>
      <c r="B659" t="s">
        <v>148</v>
      </c>
      <c r="C659" t="s">
        <v>116</v>
      </c>
      <c r="D659">
        <v>40</v>
      </c>
    </row>
    <row r="660" spans="1:4" x14ac:dyDescent="0.25">
      <c r="A660" t="s">
        <v>22</v>
      </c>
      <c r="B660" t="s">
        <v>148</v>
      </c>
      <c r="C660" t="s">
        <v>143</v>
      </c>
      <c r="D660">
        <v>1</v>
      </c>
    </row>
    <row r="661" spans="1:4" x14ac:dyDescent="0.25">
      <c r="A661" t="s">
        <v>22</v>
      </c>
      <c r="B661" t="s">
        <v>148</v>
      </c>
      <c r="C661" t="s">
        <v>123</v>
      </c>
      <c r="D661">
        <v>10</v>
      </c>
    </row>
    <row r="662" spans="1:4" x14ac:dyDescent="0.25">
      <c r="A662" t="s">
        <v>22</v>
      </c>
      <c r="B662" t="s">
        <v>148</v>
      </c>
      <c r="C662" t="s">
        <v>125</v>
      </c>
      <c r="D662">
        <v>122</v>
      </c>
    </row>
    <row r="663" spans="1:4" x14ac:dyDescent="0.25">
      <c r="A663" t="s">
        <v>22</v>
      </c>
      <c r="B663" t="s">
        <v>148</v>
      </c>
      <c r="C663" t="s">
        <v>148</v>
      </c>
      <c r="D663">
        <v>8</v>
      </c>
    </row>
    <row r="664" spans="1:4" x14ac:dyDescent="0.25">
      <c r="A664" t="s">
        <v>22</v>
      </c>
      <c r="B664" t="s">
        <v>148</v>
      </c>
      <c r="C664" t="s">
        <v>151</v>
      </c>
      <c r="D664">
        <v>6</v>
      </c>
    </row>
    <row r="665" spans="1:4" x14ac:dyDescent="0.25">
      <c r="A665" t="s">
        <v>22</v>
      </c>
      <c r="B665" t="s">
        <v>148</v>
      </c>
      <c r="C665" t="s">
        <v>127</v>
      </c>
      <c r="D665">
        <v>46</v>
      </c>
    </row>
    <row r="666" spans="1:4" x14ac:dyDescent="0.25">
      <c r="A666" t="s">
        <v>22</v>
      </c>
      <c r="B666" t="s">
        <v>148</v>
      </c>
      <c r="C666" t="s">
        <v>138</v>
      </c>
      <c r="D666">
        <v>14</v>
      </c>
    </row>
    <row r="667" spans="1:4" x14ac:dyDescent="0.25">
      <c r="A667" t="s">
        <v>22</v>
      </c>
      <c r="B667" t="s">
        <v>148</v>
      </c>
      <c r="C667" t="s">
        <v>152</v>
      </c>
      <c r="D667">
        <v>6</v>
      </c>
    </row>
    <row r="668" spans="1:4" x14ac:dyDescent="0.25">
      <c r="A668" t="s">
        <v>22</v>
      </c>
      <c r="B668" t="s">
        <v>149</v>
      </c>
      <c r="C668" t="s">
        <v>124</v>
      </c>
      <c r="D668">
        <v>10</v>
      </c>
    </row>
    <row r="669" spans="1:4" x14ac:dyDescent="0.25">
      <c r="A669" t="s">
        <v>22</v>
      </c>
      <c r="B669" t="s">
        <v>149</v>
      </c>
      <c r="C669" t="s">
        <v>147</v>
      </c>
      <c r="D669">
        <v>54</v>
      </c>
    </row>
    <row r="670" spans="1:4" x14ac:dyDescent="0.25">
      <c r="A670" t="s">
        <v>22</v>
      </c>
      <c r="B670" t="s">
        <v>149</v>
      </c>
      <c r="C670" t="s">
        <v>150</v>
      </c>
      <c r="D670">
        <v>1</v>
      </c>
    </row>
    <row r="671" spans="1:4" x14ac:dyDescent="0.25">
      <c r="A671" t="s">
        <v>22</v>
      </c>
      <c r="B671" t="s">
        <v>129</v>
      </c>
      <c r="C671" t="s">
        <v>129</v>
      </c>
      <c r="D671">
        <v>7</v>
      </c>
    </row>
    <row r="672" spans="1:4" x14ac:dyDescent="0.25">
      <c r="A672" t="s">
        <v>22</v>
      </c>
      <c r="B672" t="s">
        <v>154</v>
      </c>
      <c r="C672" t="s">
        <v>154</v>
      </c>
      <c r="D672">
        <v>4</v>
      </c>
    </row>
    <row r="673" spans="1:4" x14ac:dyDescent="0.25">
      <c r="A673" t="s">
        <v>22</v>
      </c>
      <c r="B673" t="s">
        <v>140</v>
      </c>
      <c r="C673" t="s">
        <v>140</v>
      </c>
      <c r="D673">
        <v>85</v>
      </c>
    </row>
    <row r="674" spans="1:4" x14ac:dyDescent="0.25">
      <c r="A674" t="s">
        <v>18</v>
      </c>
      <c r="B674" t="s">
        <v>120</v>
      </c>
      <c r="C674" t="s">
        <v>120</v>
      </c>
      <c r="D674">
        <v>6</v>
      </c>
    </row>
    <row r="675" spans="1:4" x14ac:dyDescent="0.25">
      <c r="A675" t="s">
        <v>18</v>
      </c>
      <c r="B675" t="s">
        <v>122</v>
      </c>
      <c r="C675" t="s">
        <v>122</v>
      </c>
      <c r="D675">
        <v>36</v>
      </c>
    </row>
    <row r="676" spans="1:4" x14ac:dyDescent="0.25">
      <c r="A676" t="s">
        <v>18</v>
      </c>
      <c r="B676" t="s">
        <v>126</v>
      </c>
      <c r="C676" t="s">
        <v>126</v>
      </c>
      <c r="D676">
        <v>22</v>
      </c>
    </row>
    <row r="677" spans="1:4" x14ac:dyDescent="0.25">
      <c r="A677" t="s">
        <v>18</v>
      </c>
      <c r="B677" t="s">
        <v>132</v>
      </c>
      <c r="C677" t="s">
        <v>132</v>
      </c>
      <c r="D677">
        <v>4</v>
      </c>
    </row>
    <row r="678" spans="1:4" x14ac:dyDescent="0.25">
      <c r="A678" t="s">
        <v>18</v>
      </c>
      <c r="B678" t="s">
        <v>119</v>
      </c>
      <c r="C678" t="s">
        <v>119</v>
      </c>
      <c r="D678">
        <v>95</v>
      </c>
    </row>
    <row r="679" spans="1:4" x14ac:dyDescent="0.25">
      <c r="A679" t="s">
        <v>18</v>
      </c>
      <c r="B679" t="s">
        <v>136</v>
      </c>
      <c r="C679" t="s">
        <v>131</v>
      </c>
      <c r="D679">
        <v>60</v>
      </c>
    </row>
    <row r="680" spans="1:4" x14ac:dyDescent="0.25">
      <c r="A680" t="s">
        <v>18</v>
      </c>
      <c r="B680" t="s">
        <v>136</v>
      </c>
      <c r="C680" t="s">
        <v>136</v>
      </c>
      <c r="D680">
        <v>8</v>
      </c>
    </row>
    <row r="681" spans="1:4" x14ac:dyDescent="0.25">
      <c r="A681" t="s">
        <v>18</v>
      </c>
      <c r="B681" t="s">
        <v>136</v>
      </c>
      <c r="C681" t="s">
        <v>121</v>
      </c>
      <c r="D681">
        <v>1561</v>
      </c>
    </row>
    <row r="682" spans="1:4" x14ac:dyDescent="0.25">
      <c r="A682" t="s">
        <v>18</v>
      </c>
      <c r="B682" t="s">
        <v>136</v>
      </c>
      <c r="C682" t="s">
        <v>137</v>
      </c>
      <c r="D682">
        <v>204</v>
      </c>
    </row>
    <row r="683" spans="1:4" x14ac:dyDescent="0.25">
      <c r="A683" t="s">
        <v>18</v>
      </c>
      <c r="B683" t="s">
        <v>136</v>
      </c>
      <c r="C683" t="s">
        <v>161</v>
      </c>
      <c r="D683">
        <v>401</v>
      </c>
    </row>
    <row r="684" spans="1:4" x14ac:dyDescent="0.25">
      <c r="A684" t="s">
        <v>18</v>
      </c>
      <c r="B684" t="s">
        <v>136</v>
      </c>
      <c r="C684" t="s">
        <v>155</v>
      </c>
      <c r="D684">
        <v>97</v>
      </c>
    </row>
    <row r="685" spans="1:4" x14ac:dyDescent="0.25">
      <c r="A685" t="s">
        <v>18</v>
      </c>
      <c r="B685" t="s">
        <v>134</v>
      </c>
      <c r="C685" t="s">
        <v>134</v>
      </c>
      <c r="D685">
        <v>10</v>
      </c>
    </row>
    <row r="686" spans="1:4" x14ac:dyDescent="0.25">
      <c r="A686" t="s">
        <v>18</v>
      </c>
      <c r="B686" t="s">
        <v>141</v>
      </c>
      <c r="C686" t="s">
        <v>141</v>
      </c>
      <c r="D686">
        <v>33</v>
      </c>
    </row>
    <row r="687" spans="1:4" x14ac:dyDescent="0.25">
      <c r="A687" t="s">
        <v>18</v>
      </c>
      <c r="B687" t="s">
        <v>142</v>
      </c>
      <c r="C687" t="s">
        <v>142</v>
      </c>
      <c r="D687">
        <v>1</v>
      </c>
    </row>
    <row r="688" spans="1:4" x14ac:dyDescent="0.25">
      <c r="A688" t="s">
        <v>18</v>
      </c>
      <c r="B688" t="s">
        <v>144</v>
      </c>
      <c r="C688" t="s">
        <v>144</v>
      </c>
      <c r="D688">
        <v>58</v>
      </c>
    </row>
    <row r="689" spans="1:4" x14ac:dyDescent="0.25">
      <c r="A689" t="s">
        <v>18</v>
      </c>
      <c r="B689" t="s">
        <v>145</v>
      </c>
      <c r="C689" t="s">
        <v>145</v>
      </c>
      <c r="D689">
        <v>7</v>
      </c>
    </row>
    <row r="690" spans="1:4" x14ac:dyDescent="0.25">
      <c r="A690" t="s">
        <v>18</v>
      </c>
      <c r="B690" t="s">
        <v>146</v>
      </c>
      <c r="C690" t="s">
        <v>146</v>
      </c>
      <c r="D690">
        <v>12</v>
      </c>
    </row>
    <row r="691" spans="1:4" x14ac:dyDescent="0.25">
      <c r="A691" t="s">
        <v>18</v>
      </c>
      <c r="B691" t="s">
        <v>148</v>
      </c>
      <c r="C691" t="s">
        <v>116</v>
      </c>
      <c r="D691">
        <v>83</v>
      </c>
    </row>
    <row r="692" spans="1:4" x14ac:dyDescent="0.25">
      <c r="A692" t="s">
        <v>18</v>
      </c>
      <c r="B692" t="s">
        <v>148</v>
      </c>
      <c r="C692" t="s">
        <v>133</v>
      </c>
      <c r="D692">
        <v>3</v>
      </c>
    </row>
    <row r="693" spans="1:4" x14ac:dyDescent="0.25">
      <c r="A693" t="s">
        <v>18</v>
      </c>
      <c r="B693" t="s">
        <v>148</v>
      </c>
      <c r="C693" t="s">
        <v>143</v>
      </c>
      <c r="D693">
        <v>1</v>
      </c>
    </row>
    <row r="694" spans="1:4" x14ac:dyDescent="0.25">
      <c r="A694" t="s">
        <v>18</v>
      </c>
      <c r="B694" t="s">
        <v>148</v>
      </c>
      <c r="C694" t="s">
        <v>123</v>
      </c>
      <c r="D694">
        <v>16</v>
      </c>
    </row>
    <row r="695" spans="1:4" x14ac:dyDescent="0.25">
      <c r="A695" t="s">
        <v>18</v>
      </c>
      <c r="B695" t="s">
        <v>148</v>
      </c>
      <c r="C695" t="s">
        <v>125</v>
      </c>
      <c r="D695">
        <v>308</v>
      </c>
    </row>
    <row r="696" spans="1:4" x14ac:dyDescent="0.25">
      <c r="A696" t="s">
        <v>18</v>
      </c>
      <c r="B696" t="s">
        <v>148</v>
      </c>
      <c r="C696" t="s">
        <v>148</v>
      </c>
      <c r="D696">
        <v>8</v>
      </c>
    </row>
    <row r="697" spans="1:4" x14ac:dyDescent="0.25">
      <c r="A697" t="s">
        <v>18</v>
      </c>
      <c r="B697" t="s">
        <v>148</v>
      </c>
      <c r="C697" t="s">
        <v>151</v>
      </c>
      <c r="D697">
        <v>13</v>
      </c>
    </row>
    <row r="698" spans="1:4" x14ac:dyDescent="0.25">
      <c r="A698" t="s">
        <v>18</v>
      </c>
      <c r="B698" t="s">
        <v>148</v>
      </c>
      <c r="C698" t="s">
        <v>127</v>
      </c>
      <c r="D698">
        <v>101</v>
      </c>
    </row>
    <row r="699" spans="1:4" x14ac:dyDescent="0.25">
      <c r="A699" t="s">
        <v>18</v>
      </c>
      <c r="B699" t="s">
        <v>148</v>
      </c>
      <c r="C699" t="s">
        <v>138</v>
      </c>
      <c r="D699">
        <v>28</v>
      </c>
    </row>
    <row r="700" spans="1:4" x14ac:dyDescent="0.25">
      <c r="A700" t="s">
        <v>18</v>
      </c>
      <c r="B700" t="s">
        <v>148</v>
      </c>
      <c r="C700" t="s">
        <v>152</v>
      </c>
      <c r="D700">
        <v>29</v>
      </c>
    </row>
    <row r="701" spans="1:4" x14ac:dyDescent="0.25">
      <c r="A701" t="s">
        <v>18</v>
      </c>
      <c r="B701" t="s">
        <v>149</v>
      </c>
      <c r="C701" t="s">
        <v>124</v>
      </c>
      <c r="D701">
        <v>37</v>
      </c>
    </row>
    <row r="702" spans="1:4" x14ac:dyDescent="0.25">
      <c r="A702" t="s">
        <v>18</v>
      </c>
      <c r="B702" t="s">
        <v>149</v>
      </c>
      <c r="C702" t="s">
        <v>128</v>
      </c>
      <c r="D702">
        <v>1</v>
      </c>
    </row>
    <row r="703" spans="1:4" x14ac:dyDescent="0.25">
      <c r="A703" t="s">
        <v>18</v>
      </c>
      <c r="B703" t="s">
        <v>149</v>
      </c>
      <c r="C703" t="s">
        <v>130</v>
      </c>
      <c r="D703">
        <v>4</v>
      </c>
    </row>
    <row r="704" spans="1:4" x14ac:dyDescent="0.25">
      <c r="A704" t="s">
        <v>18</v>
      </c>
      <c r="B704" t="s">
        <v>149</v>
      </c>
      <c r="C704" t="s">
        <v>135</v>
      </c>
      <c r="D704">
        <v>32</v>
      </c>
    </row>
    <row r="705" spans="1:4" x14ac:dyDescent="0.25">
      <c r="A705" t="s">
        <v>18</v>
      </c>
      <c r="B705" t="s">
        <v>149</v>
      </c>
      <c r="C705" t="s">
        <v>147</v>
      </c>
      <c r="D705">
        <v>74</v>
      </c>
    </row>
    <row r="706" spans="1:4" x14ac:dyDescent="0.25">
      <c r="A706" t="s">
        <v>18</v>
      </c>
      <c r="B706" t="s">
        <v>149</v>
      </c>
      <c r="C706" t="s">
        <v>150</v>
      </c>
      <c r="D706">
        <v>1</v>
      </c>
    </row>
    <row r="707" spans="1:4" x14ac:dyDescent="0.25">
      <c r="A707" t="s">
        <v>18</v>
      </c>
      <c r="B707" t="s">
        <v>153</v>
      </c>
      <c r="C707" t="s">
        <v>153</v>
      </c>
      <c r="D707">
        <v>9</v>
      </c>
    </row>
    <row r="708" spans="1:4" x14ac:dyDescent="0.25">
      <c r="A708" t="s">
        <v>18</v>
      </c>
      <c r="B708" t="s">
        <v>129</v>
      </c>
      <c r="C708" t="s">
        <v>129</v>
      </c>
      <c r="D708">
        <v>36</v>
      </c>
    </row>
    <row r="709" spans="1:4" x14ac:dyDescent="0.25">
      <c r="A709" t="s">
        <v>18</v>
      </c>
      <c r="B709" t="s">
        <v>154</v>
      </c>
      <c r="C709" t="s">
        <v>154</v>
      </c>
      <c r="D709">
        <v>9</v>
      </c>
    </row>
    <row r="710" spans="1:4" x14ac:dyDescent="0.25">
      <c r="A710" t="s">
        <v>18</v>
      </c>
      <c r="B710" t="s">
        <v>140</v>
      </c>
      <c r="C710" t="s">
        <v>140</v>
      </c>
      <c r="D710">
        <v>180</v>
      </c>
    </row>
  </sheetData>
  <sortState xmlns:xlrd2="http://schemas.microsoft.com/office/spreadsheetml/2017/richdata2" ref="A3:D670">
    <sortCondition ref="A3:A670"/>
    <sortCondition ref="B3:B670"/>
    <sortCondition ref="C3:C670"/>
  </sortState>
  <pageMargins left="0.7" right="0.7" top="0.75" bottom="0.75" header="0.3" footer="0.3"/>
  <pageSetup orientation="portrait" horizontalDpi="90" verticalDpi="9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420B0B12160F4086153EE5C0CFE61C" ma:contentTypeVersion="12" ma:contentTypeDescription="Create a new document." ma:contentTypeScope="" ma:versionID="ad205fed978516164ac15ddc051914ed">
  <xsd:schema xmlns:xsd="http://www.w3.org/2001/XMLSchema" xmlns:xs="http://www.w3.org/2001/XMLSchema" xmlns:p="http://schemas.microsoft.com/office/2006/metadata/properties" xmlns:ns3="0516030e-0128-42ac-96d7-13bef96343ea" xmlns:ns4="5f83a3e5-bfa8-4924-bb8d-20175c3edf23" targetNamespace="http://schemas.microsoft.com/office/2006/metadata/properties" ma:root="true" ma:fieldsID="f12376cddc9a81e746453fb662aadc2e" ns3:_="" ns4:_="">
    <xsd:import namespace="0516030e-0128-42ac-96d7-13bef96343ea"/>
    <xsd:import namespace="5f83a3e5-bfa8-4924-bb8d-20175c3edf2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16030e-0128-42ac-96d7-13bef96343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83a3e5-bfa8-4924-bb8d-20175c3edf2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C54101-BFA8-43DF-B052-A45F97228CDC}">
  <ds:schemaRefs>
    <ds:schemaRef ds:uri="http://purl.org/dc/terms/"/>
    <ds:schemaRef ds:uri="http://schemas.microsoft.com/office/2006/metadata/properties"/>
    <ds:schemaRef ds:uri="http://www.w3.org/XML/1998/namespace"/>
    <ds:schemaRef ds:uri="http://purl.org/dc/elements/1.1/"/>
    <ds:schemaRef ds:uri="0516030e-0128-42ac-96d7-13bef96343ea"/>
    <ds:schemaRef ds:uri="http://schemas.openxmlformats.org/package/2006/metadata/core-properties"/>
    <ds:schemaRef ds:uri="http://schemas.microsoft.com/office/2006/documentManagement/types"/>
    <ds:schemaRef ds:uri="http://schemas.microsoft.com/office/infopath/2007/PartnerControls"/>
    <ds:schemaRef ds:uri="5f83a3e5-bfa8-4924-bb8d-20175c3edf23"/>
    <ds:schemaRef ds:uri="http://purl.org/dc/dcmitype/"/>
  </ds:schemaRefs>
</ds:datastoreItem>
</file>

<file path=customXml/itemProps2.xml><?xml version="1.0" encoding="utf-8"?>
<ds:datastoreItem xmlns:ds="http://schemas.openxmlformats.org/officeDocument/2006/customXml" ds:itemID="{A2FBCAC1-594A-4B93-B999-1F60724EE3EE}">
  <ds:schemaRefs>
    <ds:schemaRef ds:uri="http://schemas.microsoft.com/sharepoint/v3/contenttype/forms"/>
  </ds:schemaRefs>
</ds:datastoreItem>
</file>

<file path=customXml/itemProps3.xml><?xml version="1.0" encoding="utf-8"?>
<ds:datastoreItem xmlns:ds="http://schemas.openxmlformats.org/officeDocument/2006/customXml" ds:itemID="{C8135BA7-0045-4144-BC80-C3978983B4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16030e-0128-42ac-96d7-13bef96343ea"/>
    <ds:schemaRef ds:uri="5f83a3e5-bfa8-4924-bb8d-20175c3edf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Cover_page</vt:lpstr>
      <vt:lpstr>Table B1</vt:lpstr>
      <vt:lpstr>Table B2</vt:lpstr>
      <vt:lpstr>Table B3</vt:lpstr>
      <vt:lpstr>Table B4</vt:lpstr>
      <vt:lpstr>Table B5</vt:lpstr>
      <vt:lpstr>Cover_page!Print_Area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RIOLO Francesca</dc:creator>
  <cp:lastModifiedBy>CIOACATA Gina</cp:lastModifiedBy>
  <dcterms:created xsi:type="dcterms:W3CDTF">2019-07-19T09:32:52Z</dcterms:created>
  <dcterms:modified xsi:type="dcterms:W3CDTF">2020-02-21T18:37:25Z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0x01010099420B0B12160F4086153EE5C0CFE61C</vt:lpwstr>
  </property>
</Properties>
</file>